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2. ponuka - plnenie kritéria" sheetId="1" r:id="rId1"/>
  </sheets>
  <definedNames>
    <definedName name="_xlnm.Print_Area" localSheetId="0">'2. ponuka - plnenie kritéria'!$A$1:$G$50</definedName>
  </definedNames>
  <calcPr fullCalcOnLoad="1"/>
</workbook>
</file>

<file path=xl/sharedStrings.xml><?xml version="1.0" encoding="utf-8"?>
<sst xmlns="http://schemas.openxmlformats.org/spreadsheetml/2006/main" count="50" uniqueCount="39">
  <si>
    <t>Por. č.</t>
  </si>
  <si>
    <t>Názov predmetu zákazky:</t>
  </si>
  <si>
    <t xml:space="preserve">Množstvo                  </t>
  </si>
  <si>
    <t>Cena spolu za predmet zákazky                      s DPH v EUR:</t>
  </si>
  <si>
    <t>V .................................... dňa: ..........................</t>
  </si>
  <si>
    <t>Merná jednotka</t>
  </si>
  <si>
    <t xml:space="preserve">       .........................................................</t>
  </si>
  <si>
    <r>
      <t>Meno a priezvisko oprávnenej osoby</t>
    </r>
    <r>
      <rPr>
        <sz val="11"/>
        <rFont val="Arial"/>
        <family val="2"/>
      </rPr>
      <t>: ................................</t>
    </r>
  </si>
  <si>
    <t xml:space="preserve">          Odtlačok pečiatky a podpis</t>
  </si>
  <si>
    <r>
      <t xml:space="preserve">Pozn: </t>
    </r>
    <r>
      <rPr>
        <b/>
        <vertAlign val="superscript"/>
        <sz val="10"/>
        <rFont val="Arial"/>
        <family val="2"/>
      </rPr>
      <t>1</t>
    </r>
  </si>
  <si>
    <t>Cena spolu za predmet zákazky                  bez DPH v EUR:</t>
  </si>
  <si>
    <t>Hodnota DPH 20 % v EUR:</t>
  </si>
  <si>
    <t>Nehodiace sa prečiarknuť alebo odstrániť!</t>
  </si>
  <si>
    <t>Celková cena                     za položku                           (v EUR bez DPH) /           v prípade neplatcu DPH konečná cena</t>
  </si>
  <si>
    <r>
      <t>Jednotková cena                  za položku (v EUR                 bez DPH) / v prípade neplatcu DPH konečná cena</t>
    </r>
    <r>
      <rPr>
        <b/>
        <vertAlign val="superscript"/>
        <sz val="10"/>
        <rFont val="Arial"/>
        <family val="2"/>
      </rPr>
      <t>1</t>
    </r>
  </si>
  <si>
    <r>
      <t>Sme/Nie sme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platcami DPH.</t>
    </r>
    <r>
      <rPr>
        <b/>
        <sz val="7"/>
        <rFont val="Arial"/>
        <family val="2"/>
      </rPr>
      <t xml:space="preserve"> </t>
    </r>
  </si>
  <si>
    <t>Jednotková cena za položku zahŕňa všetky náklady vrátane dopravy na miesto dodania.</t>
  </si>
  <si>
    <t>Sídlo:</t>
  </si>
  <si>
    <t>IČ DPH:</t>
  </si>
  <si>
    <t>e-mail:</t>
  </si>
  <si>
    <t>Adresát:</t>
  </si>
  <si>
    <t xml:space="preserve">Názov položky </t>
  </si>
  <si>
    <t>Spojená škola sv. Jána Pavla II.</t>
  </si>
  <si>
    <r>
      <t xml:space="preserve">Projekt: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„Využívaj energiu ekologicky !“</t>
    </r>
  </si>
  <si>
    <t>Kód projektu:  ACC03P27</t>
  </si>
  <si>
    <t xml:space="preserve">tel.: </t>
  </si>
  <si>
    <t>IČO:</t>
  </si>
  <si>
    <t>SMART lavičky</t>
  </si>
  <si>
    <t>Elektro-bicykle</t>
  </si>
  <si>
    <t>ks</t>
  </si>
  <si>
    <t>Elektro-kolobežky</t>
  </si>
  <si>
    <t>Dodávateľ:</t>
  </si>
  <si>
    <t>Názov:</t>
  </si>
  <si>
    <t>058 01 Poprad</t>
  </si>
  <si>
    <t>Dlhé hony 3522/22</t>
  </si>
  <si>
    <t>Príloha č. 2: Návrh na plnenie kritérií</t>
  </si>
  <si>
    <t>"Nákup zariadení na podporu e-mobility v Spojenej škole sv. Jána Pavla II. v Poprade - opakované"</t>
  </si>
  <si>
    <t>Logický celok č. 1: Smart lavičky (uchádzač vypĺňa, len ak predkladá ponuku aj na túto časť zákazky)</t>
  </si>
  <si>
    <t>Logický celok č. 2: E-mobilita (uchádzač vypĺňa, len ak predkladá ponuku aj na túto časť zákazky)</t>
  </si>
</sst>
</file>

<file path=xl/styles.xml><?xml version="1.0" encoding="utf-8"?>
<styleSheet xmlns="http://schemas.openxmlformats.org/spreadsheetml/2006/main">
  <numFmts count="3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.000"/>
    <numFmt numFmtId="186" formatCode="#,##0.00\ &quot;€&quot;"/>
    <numFmt numFmtId="187" formatCode="#,##0.000\ [$€-1]"/>
    <numFmt numFmtId="188" formatCode="#,##0.00\ [$€-1]"/>
    <numFmt numFmtId="189" formatCode="#,##0.0"/>
    <numFmt numFmtId="190" formatCode="\P\r\a\vd\a;&quot;Pravda&quot;;&quot;Nepravda&quot;"/>
    <numFmt numFmtId="191" formatCode="[$€-2]\ #\ ##,000_);[Red]\([$¥€-2]\ #\ ##,000\)"/>
  </numFmts>
  <fonts count="58">
    <font>
      <sz val="10"/>
      <name val="Arial"/>
      <family val="0"/>
    </font>
    <font>
      <b/>
      <sz val="8.5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u val="single"/>
      <sz val="11"/>
      <color indexed="12"/>
      <name val="Calibri"/>
      <family val="2"/>
    </font>
    <font>
      <sz val="9"/>
      <name val="Arial CE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vertAlign val="superscript"/>
      <sz val="11"/>
      <name val="Arial"/>
      <family val="2"/>
    </font>
    <font>
      <b/>
      <sz val="10"/>
      <name val="Arial CE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9"/>
      <name val="Times New Roman"/>
      <family val="1"/>
    </font>
    <font>
      <sz val="11"/>
      <name val="Arial CE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43" fillId="22" borderId="6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45" fillId="0" borderId="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6" fillId="0" borderId="10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7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50" fillId="0" borderId="14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2" fillId="27" borderId="16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3" fillId="28" borderId="16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54" fillId="28" borderId="17" applyNumberForma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7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7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7" fillId="3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7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7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7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6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  <protection locked="0"/>
    </xf>
    <xf numFmtId="0" fontId="3" fillId="0" borderId="0" xfId="417" applyFont="1" applyFill="1" applyAlignment="1" applyProtection="1">
      <alignment horizontal="center"/>
      <protection locked="0"/>
    </xf>
    <xf numFmtId="0" fontId="22" fillId="0" borderId="0" xfId="417" applyBorder="1" applyAlignment="1" applyProtection="1">
      <alignment horizontal="center"/>
      <protection locked="0"/>
    </xf>
    <xf numFmtId="0" fontId="22" fillId="0" borderId="0" xfId="417" applyBorder="1" applyAlignment="1" applyProtection="1">
      <alignment vertical="top" wrapText="1"/>
      <protection locked="0"/>
    </xf>
    <xf numFmtId="187" fontId="28" fillId="0" borderId="0" xfId="417" applyNumberFormat="1" applyFont="1" applyFill="1" applyBorder="1" applyAlignment="1" applyProtection="1">
      <alignment horizontal="left" vertical="center" wrapText="1"/>
      <protection locked="0"/>
    </xf>
    <xf numFmtId="186" fontId="28" fillId="0" borderId="0" xfId="41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2" fillId="0" borderId="0" xfId="417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4" fillId="0" borderId="0" xfId="417" applyFont="1" applyFill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2" fillId="0" borderId="0" xfId="417" applyProtection="1">
      <alignment/>
      <protection locked="0"/>
    </xf>
    <xf numFmtId="0" fontId="26" fillId="0" borderId="0" xfId="417" applyFo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0" xfId="417" applyProtection="1">
      <alignment/>
      <protection/>
    </xf>
    <xf numFmtId="0" fontId="26" fillId="0" borderId="0" xfId="417" applyFont="1" applyProtection="1">
      <alignment/>
      <protection/>
    </xf>
    <xf numFmtId="0" fontId="26" fillId="0" borderId="0" xfId="417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2" fillId="0" borderId="0" xfId="417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7" fillId="0" borderId="0" xfId="407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417" applyFo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30" fillId="36" borderId="0" xfId="0" applyFont="1" applyFill="1" applyAlignment="1" applyProtection="1">
      <alignment/>
      <protection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4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186" fontId="25" fillId="0" borderId="20" xfId="0" applyNumberFormat="1" applyFont="1" applyBorder="1" applyAlignment="1" applyProtection="1">
      <alignment horizontal="center" vertical="center"/>
      <protection locked="0"/>
    </xf>
    <xf numFmtId="186" fontId="39" fillId="37" borderId="18" xfId="417" applyNumberFormat="1" applyFont="1" applyFill="1" applyBorder="1" applyAlignment="1" applyProtection="1">
      <alignment horizontal="center" vertical="center" wrapText="1"/>
      <protection locked="0"/>
    </xf>
    <xf numFmtId="186" fontId="25" fillId="0" borderId="18" xfId="0" applyNumberFormat="1" applyFont="1" applyBorder="1" applyAlignment="1" applyProtection="1">
      <alignment horizontal="center" vertical="center"/>
      <protection/>
    </xf>
    <xf numFmtId="186" fontId="28" fillId="38" borderId="20" xfId="417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1" fontId="25" fillId="0" borderId="18" xfId="417" applyNumberFormat="1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left" vertical="center" wrapText="1"/>
      <protection/>
    </xf>
    <xf numFmtId="0" fontId="25" fillId="0" borderId="22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/>
    </xf>
    <xf numFmtId="0" fontId="37" fillId="39" borderId="0" xfId="417" applyFont="1" applyFill="1" applyAlignment="1" applyProtection="1">
      <alignment horizontal="left"/>
      <protection/>
    </xf>
    <xf numFmtId="0" fontId="36" fillId="39" borderId="0" xfId="0" applyFont="1" applyFill="1" applyAlignment="1">
      <alignment wrapText="1"/>
    </xf>
    <xf numFmtId="0" fontId="27" fillId="0" borderId="22" xfId="0" applyFont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left" vertical="center" wrapText="1"/>
      <protection/>
    </xf>
    <xf numFmtId="186" fontId="25" fillId="0" borderId="23" xfId="0" applyNumberFormat="1" applyFont="1" applyBorder="1" applyAlignment="1" applyProtection="1">
      <alignment horizontal="center" vertical="center"/>
      <protection/>
    </xf>
    <xf numFmtId="186" fontId="28" fillId="38" borderId="18" xfId="417" applyNumberFormat="1" applyFont="1" applyFill="1" applyBorder="1" applyAlignment="1" applyProtection="1">
      <alignment horizontal="center" vertical="center" wrapText="1"/>
      <protection locked="0"/>
    </xf>
    <xf numFmtId="187" fontId="39" fillId="37" borderId="22" xfId="417" applyNumberFormat="1" applyFont="1" applyFill="1" applyBorder="1" applyAlignment="1" applyProtection="1">
      <alignment horizontal="left" vertical="center" wrapText="1"/>
      <protection locked="0"/>
    </xf>
    <xf numFmtId="187" fontId="39" fillId="37" borderId="24" xfId="417" applyNumberFormat="1" applyFont="1" applyFill="1" applyBorder="1" applyAlignment="1" applyProtection="1">
      <alignment horizontal="left" vertical="center" wrapText="1"/>
      <protection locked="0"/>
    </xf>
    <xf numFmtId="187" fontId="39" fillId="37" borderId="23" xfId="417" applyNumberFormat="1" applyFont="1" applyFill="1" applyBorder="1" applyAlignment="1" applyProtection="1">
      <alignment horizontal="left" vertical="center" wrapText="1"/>
      <protection locked="0"/>
    </xf>
    <xf numFmtId="187" fontId="28" fillId="38" borderId="25" xfId="417" applyNumberFormat="1" applyFont="1" applyFill="1" applyBorder="1" applyAlignment="1" applyProtection="1">
      <alignment horizontal="left" vertical="center" wrapText="1"/>
      <protection locked="0"/>
    </xf>
    <xf numFmtId="187" fontId="28" fillId="38" borderId="26" xfId="417" applyNumberFormat="1" applyFont="1" applyFill="1" applyBorder="1" applyAlignment="1" applyProtection="1">
      <alignment horizontal="left" vertical="center" wrapText="1"/>
      <protection locked="0"/>
    </xf>
    <xf numFmtId="187" fontId="28" fillId="38" borderId="27" xfId="417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87" fontId="39" fillId="37" borderId="32" xfId="417" applyNumberFormat="1" applyFont="1" applyFill="1" applyBorder="1" applyAlignment="1" applyProtection="1">
      <alignment horizontal="left" vertical="center" wrapText="1"/>
      <protection locked="0"/>
    </xf>
    <xf numFmtId="187" fontId="39" fillId="37" borderId="0" xfId="417" applyNumberFormat="1" applyFont="1" applyFill="1" applyBorder="1" applyAlignment="1" applyProtection="1">
      <alignment horizontal="left" vertical="center" wrapText="1"/>
      <protection locked="0"/>
    </xf>
    <xf numFmtId="187" fontId="39" fillId="37" borderId="33" xfId="417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3" fillId="0" borderId="0" xfId="417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5" fillId="0" borderId="0" xfId="417" applyFont="1" applyFill="1" applyAlignment="1" applyProtection="1">
      <alignment horizontal="center"/>
      <protection locked="0"/>
    </xf>
    <xf numFmtId="0" fontId="32" fillId="0" borderId="0" xfId="417" applyFont="1" applyFill="1" applyBorder="1" applyAlignment="1" applyProtection="1">
      <alignment horizontal="left" vertical="top" wrapText="1"/>
      <protection locked="0"/>
    </xf>
    <xf numFmtId="187" fontId="28" fillId="38" borderId="22" xfId="417" applyNumberFormat="1" applyFont="1" applyFill="1" applyBorder="1" applyAlignment="1" applyProtection="1">
      <alignment horizontal="left" vertical="center" wrapText="1"/>
      <protection locked="0"/>
    </xf>
    <xf numFmtId="187" fontId="28" fillId="38" borderId="24" xfId="417" applyNumberFormat="1" applyFont="1" applyFill="1" applyBorder="1" applyAlignment="1" applyProtection="1">
      <alignment horizontal="left" vertical="center" wrapText="1"/>
      <protection locked="0"/>
    </xf>
    <xf numFmtId="187" fontId="28" fillId="38" borderId="23" xfId="417" applyNumberFormat="1" applyFont="1" applyFill="1" applyBorder="1" applyAlignment="1" applyProtection="1">
      <alignment horizontal="left" vertical="center" wrapText="1"/>
      <protection locked="0"/>
    </xf>
    <xf numFmtId="186" fontId="25" fillId="0" borderId="22" xfId="0" applyNumberFormat="1" applyFont="1" applyBorder="1" applyAlignment="1" applyProtection="1">
      <alignment horizontal="center" vertical="center"/>
      <protection locked="0"/>
    </xf>
    <xf numFmtId="186" fontId="25" fillId="0" borderId="2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86" fontId="25" fillId="0" borderId="36" xfId="0" applyNumberFormat="1" applyFont="1" applyBorder="1" applyAlignment="1" applyProtection="1">
      <alignment horizontal="center" vertical="center"/>
      <protection locked="0"/>
    </xf>
    <xf numFmtId="186" fontId="25" fillId="0" borderId="37" xfId="0" applyNumberFormat="1" applyFont="1" applyBorder="1" applyAlignment="1" applyProtection="1">
      <alignment horizontal="center" vertical="center"/>
      <protection locked="0"/>
    </xf>
  </cellXfs>
  <cellStyles count="573">
    <cellStyle name="Normal" xfId="0"/>
    <cellStyle name="20 % - zvýraznenie1" xfId="15"/>
    <cellStyle name="20 % - zvýraznenie1 2" xfId="16"/>
    <cellStyle name="20 % - zvýraznenie1 2 2" xfId="17"/>
    <cellStyle name="20 % - zvýraznenie1 2 3" xfId="18"/>
    <cellStyle name="20 % - zvýraznenie1 2 4" xfId="19"/>
    <cellStyle name="20 % - zvýraznenie1 3" xfId="20"/>
    <cellStyle name="20 % - zvýraznenie1 4" xfId="21"/>
    <cellStyle name="20 % - zvýraznenie1 5" xfId="22"/>
    <cellStyle name="20 % - zvýraznenie2" xfId="23"/>
    <cellStyle name="20 % - zvýraznenie2 2" xfId="24"/>
    <cellStyle name="20 % - zvýraznenie2 2 2" xfId="25"/>
    <cellStyle name="20 % - zvýraznenie2 2 3" xfId="26"/>
    <cellStyle name="20 % - zvýraznenie2 2 4" xfId="27"/>
    <cellStyle name="20 % - zvýraznenie2 3" xfId="28"/>
    <cellStyle name="20 % - zvýraznenie2 4" xfId="29"/>
    <cellStyle name="20 % - zvýraznenie2 5" xfId="30"/>
    <cellStyle name="20 % - zvýraznenie3" xfId="31"/>
    <cellStyle name="20 % - zvýraznenie3 2" xfId="32"/>
    <cellStyle name="20 % - zvýraznenie3 2 2" xfId="33"/>
    <cellStyle name="20 % - zvýraznenie3 2 3" xfId="34"/>
    <cellStyle name="20 % - zvýraznenie3 2 4" xfId="35"/>
    <cellStyle name="20 % - zvýraznenie3 3" xfId="36"/>
    <cellStyle name="20 % - zvýraznenie3 4" xfId="37"/>
    <cellStyle name="20 % - zvýraznenie3 5" xfId="38"/>
    <cellStyle name="20 % - zvýraznenie4" xfId="39"/>
    <cellStyle name="20 % - zvýraznenie4 2" xfId="40"/>
    <cellStyle name="20 % - zvýraznenie4 2 2" xfId="41"/>
    <cellStyle name="20 % - zvýraznenie4 2 3" xfId="42"/>
    <cellStyle name="20 % - zvýraznenie4 2 4" xfId="43"/>
    <cellStyle name="20 % - zvýraznenie4 3" xfId="44"/>
    <cellStyle name="20 % - zvýraznenie4 4" xfId="45"/>
    <cellStyle name="20 % - zvýraznenie4 5" xfId="46"/>
    <cellStyle name="20 % - zvýraznenie5" xfId="47"/>
    <cellStyle name="20 % - zvýraznenie5 2" xfId="48"/>
    <cellStyle name="20 % - zvýraznenie5 2 2" xfId="49"/>
    <cellStyle name="20 % - zvýraznenie5 2 3" xfId="50"/>
    <cellStyle name="20 % - zvýraznenie5 2 4" xfId="51"/>
    <cellStyle name="20 % - zvýraznenie5 3" xfId="52"/>
    <cellStyle name="20 % - zvýraznenie5 4" xfId="53"/>
    <cellStyle name="20 % - zvýraznenie5 5" xfId="54"/>
    <cellStyle name="20 % - zvýraznenie6" xfId="55"/>
    <cellStyle name="20 % - zvýraznenie6 2" xfId="56"/>
    <cellStyle name="20 % - zvýraznenie6 2 2" xfId="57"/>
    <cellStyle name="20 % - zvýraznenie6 2 3" xfId="58"/>
    <cellStyle name="20 % - zvýraznenie6 2 4" xfId="59"/>
    <cellStyle name="20 % - zvýraznenie6 3" xfId="60"/>
    <cellStyle name="20 % - zvýraznenie6 4" xfId="61"/>
    <cellStyle name="20 % - zvýraznenie6 5" xfId="62"/>
    <cellStyle name="20% - Accent1 2" xfId="63"/>
    <cellStyle name="20% - Accent1 3" xfId="64"/>
    <cellStyle name="20% - Accent1 4" xfId="65"/>
    <cellStyle name="20% - Accent2 2" xfId="66"/>
    <cellStyle name="20% - Accent2 3" xfId="67"/>
    <cellStyle name="20% - Accent2 4" xfId="68"/>
    <cellStyle name="20% - Accent3 2" xfId="69"/>
    <cellStyle name="20% - Accent3 3" xfId="70"/>
    <cellStyle name="20% - Accent3 4" xfId="71"/>
    <cellStyle name="20% - Accent4 2" xfId="72"/>
    <cellStyle name="20% - Accent4 3" xfId="73"/>
    <cellStyle name="20% - Accent4 4" xfId="74"/>
    <cellStyle name="20% - Accent5 2" xfId="75"/>
    <cellStyle name="20% - Accent5 3" xfId="76"/>
    <cellStyle name="20% - Accent5 4" xfId="77"/>
    <cellStyle name="20% - Accent6 2" xfId="78"/>
    <cellStyle name="20% - Accent6 3" xfId="79"/>
    <cellStyle name="20% - Accent6 4" xfId="80"/>
    <cellStyle name="40 % - zvýraznenie1" xfId="81"/>
    <cellStyle name="40 % - zvýraznenie1 2" xfId="82"/>
    <cellStyle name="40 % - zvýraznenie1 2 2" xfId="83"/>
    <cellStyle name="40 % - zvýraznenie1 2 3" xfId="84"/>
    <cellStyle name="40 % - zvýraznenie1 2 4" xfId="85"/>
    <cellStyle name="40 % - zvýraznenie1 3" xfId="86"/>
    <cellStyle name="40 % - zvýraznenie1 4" xfId="87"/>
    <cellStyle name="40 % - zvýraznenie1 5" xfId="88"/>
    <cellStyle name="40 % - zvýraznenie2" xfId="89"/>
    <cellStyle name="40 % - zvýraznenie2 2" xfId="90"/>
    <cellStyle name="40 % - zvýraznenie2 2 2" xfId="91"/>
    <cellStyle name="40 % - zvýraznenie2 2 3" xfId="92"/>
    <cellStyle name="40 % - zvýraznenie2 2 4" xfId="93"/>
    <cellStyle name="40 % - zvýraznenie2 3" xfId="94"/>
    <cellStyle name="40 % - zvýraznenie2 4" xfId="95"/>
    <cellStyle name="40 % - zvýraznenie2 5" xfId="96"/>
    <cellStyle name="40 % - zvýraznenie3" xfId="97"/>
    <cellStyle name="40 % - zvýraznenie3 2" xfId="98"/>
    <cellStyle name="40 % - zvýraznenie3 2 2" xfId="99"/>
    <cellStyle name="40 % - zvýraznenie3 2 3" xfId="100"/>
    <cellStyle name="40 % - zvýraznenie3 2 4" xfId="101"/>
    <cellStyle name="40 % - zvýraznenie3 3" xfId="102"/>
    <cellStyle name="40 % - zvýraznenie3 4" xfId="103"/>
    <cellStyle name="40 % - zvýraznenie3 5" xfId="104"/>
    <cellStyle name="40 % - zvýraznenie4" xfId="105"/>
    <cellStyle name="40 % - zvýraznenie4 2" xfId="106"/>
    <cellStyle name="40 % - zvýraznenie4 2 2" xfId="107"/>
    <cellStyle name="40 % - zvýraznenie4 2 3" xfId="108"/>
    <cellStyle name="40 % - zvýraznenie4 2 4" xfId="109"/>
    <cellStyle name="40 % - zvýraznenie4 3" xfId="110"/>
    <cellStyle name="40 % - zvýraznenie4 4" xfId="111"/>
    <cellStyle name="40 % - zvýraznenie4 5" xfId="112"/>
    <cellStyle name="40 % - zvýraznenie5" xfId="113"/>
    <cellStyle name="40 % - zvýraznenie5 2" xfId="114"/>
    <cellStyle name="40 % - zvýraznenie5 2 2" xfId="115"/>
    <cellStyle name="40 % - zvýraznenie5 2 3" xfId="116"/>
    <cellStyle name="40 % - zvýraznenie5 2 4" xfId="117"/>
    <cellStyle name="40 % - zvýraznenie5 3" xfId="118"/>
    <cellStyle name="40 % - zvýraznenie5 4" xfId="119"/>
    <cellStyle name="40 % - zvýraznenie5 5" xfId="120"/>
    <cellStyle name="40 % - zvýraznenie6" xfId="121"/>
    <cellStyle name="40 % - zvýraznenie6 2" xfId="122"/>
    <cellStyle name="40 % - zvýraznenie6 2 2" xfId="123"/>
    <cellStyle name="40 % - zvýraznenie6 2 3" xfId="124"/>
    <cellStyle name="40 % - zvýraznenie6 2 4" xfId="125"/>
    <cellStyle name="40 % - zvýraznenie6 3" xfId="126"/>
    <cellStyle name="40 % - zvýraznenie6 4" xfId="127"/>
    <cellStyle name="40 % - zvýraznenie6 5" xfId="128"/>
    <cellStyle name="40% - Accent1 2" xfId="129"/>
    <cellStyle name="40% - Accent1 3" xfId="130"/>
    <cellStyle name="40% - Accent1 4" xfId="131"/>
    <cellStyle name="40% - Accent2 2" xfId="132"/>
    <cellStyle name="40% - Accent2 3" xfId="133"/>
    <cellStyle name="40% - Accent2 4" xfId="134"/>
    <cellStyle name="40% - Accent3 2" xfId="135"/>
    <cellStyle name="40% - Accent3 3" xfId="136"/>
    <cellStyle name="40% - Accent3 4" xfId="137"/>
    <cellStyle name="40% - Accent4 2" xfId="138"/>
    <cellStyle name="40% - Accent4 3" xfId="139"/>
    <cellStyle name="40% - Accent4 4" xfId="140"/>
    <cellStyle name="40% - Accent5 2" xfId="141"/>
    <cellStyle name="40% - Accent5 3" xfId="142"/>
    <cellStyle name="40% - Accent5 4" xfId="143"/>
    <cellStyle name="40% - Accent6 2" xfId="144"/>
    <cellStyle name="40% - Accent6 3" xfId="145"/>
    <cellStyle name="40% - Accent6 4" xfId="146"/>
    <cellStyle name="60 % - zvýraznenie1" xfId="147"/>
    <cellStyle name="60 % - zvýraznenie1 2" xfId="148"/>
    <cellStyle name="60 % - zvýraznenie1 2 2" xfId="149"/>
    <cellStyle name="60 % - zvýraznenie1 2 3" xfId="150"/>
    <cellStyle name="60 % - zvýraznenie1 2 4" xfId="151"/>
    <cellStyle name="60 % - zvýraznenie1 3" xfId="152"/>
    <cellStyle name="60 % - zvýraznenie1 4" xfId="153"/>
    <cellStyle name="60 % - zvýraznenie1 5" xfId="154"/>
    <cellStyle name="60 % - zvýraznenie2" xfId="155"/>
    <cellStyle name="60 % - zvýraznenie2 2" xfId="156"/>
    <cellStyle name="60 % - zvýraznenie2 2 2" xfId="157"/>
    <cellStyle name="60 % - zvýraznenie2 2 3" xfId="158"/>
    <cellStyle name="60 % - zvýraznenie2 2 4" xfId="159"/>
    <cellStyle name="60 % - zvýraznenie2 3" xfId="160"/>
    <cellStyle name="60 % - zvýraznenie2 4" xfId="161"/>
    <cellStyle name="60 % - zvýraznenie2 5" xfId="162"/>
    <cellStyle name="60 % - zvýraznenie3" xfId="163"/>
    <cellStyle name="60 % - zvýraznenie3 2" xfId="164"/>
    <cellStyle name="60 % - zvýraznenie3 2 2" xfId="165"/>
    <cellStyle name="60 % - zvýraznenie3 2 3" xfId="166"/>
    <cellStyle name="60 % - zvýraznenie3 2 4" xfId="167"/>
    <cellStyle name="60 % - zvýraznenie3 3" xfId="168"/>
    <cellStyle name="60 % - zvýraznenie3 4" xfId="169"/>
    <cellStyle name="60 % - zvýraznenie3 5" xfId="170"/>
    <cellStyle name="60 % - zvýraznenie4" xfId="171"/>
    <cellStyle name="60 % - zvýraznenie4 2" xfId="172"/>
    <cellStyle name="60 % - zvýraznenie4 2 2" xfId="173"/>
    <cellStyle name="60 % - zvýraznenie4 2 3" xfId="174"/>
    <cellStyle name="60 % - zvýraznenie4 2 4" xfId="175"/>
    <cellStyle name="60 % - zvýraznenie4 3" xfId="176"/>
    <cellStyle name="60 % - zvýraznenie4 4" xfId="177"/>
    <cellStyle name="60 % - zvýraznenie4 5" xfId="178"/>
    <cellStyle name="60 % - zvýraznenie5" xfId="179"/>
    <cellStyle name="60 % - zvýraznenie5 2" xfId="180"/>
    <cellStyle name="60 % - zvýraznenie5 2 2" xfId="181"/>
    <cellStyle name="60 % - zvýraznenie5 2 3" xfId="182"/>
    <cellStyle name="60 % - zvýraznenie5 2 4" xfId="183"/>
    <cellStyle name="60 % - zvýraznenie5 3" xfId="184"/>
    <cellStyle name="60 % - zvýraznenie5 4" xfId="185"/>
    <cellStyle name="60 % - zvýraznenie5 5" xfId="186"/>
    <cellStyle name="60 % - zvýraznenie6" xfId="187"/>
    <cellStyle name="60 % - zvýraznenie6 2" xfId="188"/>
    <cellStyle name="60 % - zvýraznenie6 2 2" xfId="189"/>
    <cellStyle name="60 % - zvýraznenie6 2 3" xfId="190"/>
    <cellStyle name="60 % - zvýraznenie6 2 4" xfId="191"/>
    <cellStyle name="60 % - zvýraznenie6 3" xfId="192"/>
    <cellStyle name="60 % - zvýraznenie6 4" xfId="193"/>
    <cellStyle name="60 % - zvýraznenie6 5" xfId="194"/>
    <cellStyle name="60% - Accent1 2" xfId="195"/>
    <cellStyle name="60% - Accent1 3" xfId="196"/>
    <cellStyle name="60% - Accent1 4" xfId="197"/>
    <cellStyle name="60% - Accent2 2" xfId="198"/>
    <cellStyle name="60% - Accent2 3" xfId="199"/>
    <cellStyle name="60% - Accent2 4" xfId="200"/>
    <cellStyle name="60% - Accent3 2" xfId="201"/>
    <cellStyle name="60% - Accent3 3" xfId="202"/>
    <cellStyle name="60% - Accent3 4" xfId="203"/>
    <cellStyle name="60% - Accent4 2" xfId="204"/>
    <cellStyle name="60% - Accent4 3" xfId="205"/>
    <cellStyle name="60% - Accent4 4" xfId="206"/>
    <cellStyle name="60% - Accent5 2" xfId="207"/>
    <cellStyle name="60% - Accent5 3" xfId="208"/>
    <cellStyle name="60% - Accent5 4" xfId="209"/>
    <cellStyle name="60% - Accent6 2" xfId="210"/>
    <cellStyle name="60% - Accent6 3" xfId="211"/>
    <cellStyle name="60% - Accent6 4" xfId="212"/>
    <cellStyle name="Accent1" xfId="213"/>
    <cellStyle name="Accent1 2" xfId="214"/>
    <cellStyle name="Accent1 3" xfId="215"/>
    <cellStyle name="Accent1 4" xfId="216"/>
    <cellStyle name="Accent2" xfId="217"/>
    <cellStyle name="Accent2 2" xfId="218"/>
    <cellStyle name="Accent2 3" xfId="219"/>
    <cellStyle name="Accent2 4" xfId="220"/>
    <cellStyle name="Accent3" xfId="221"/>
    <cellStyle name="Accent3 2" xfId="222"/>
    <cellStyle name="Accent3 3" xfId="223"/>
    <cellStyle name="Accent3 4" xfId="224"/>
    <cellStyle name="Accent4" xfId="225"/>
    <cellStyle name="Accent4 2" xfId="226"/>
    <cellStyle name="Accent4 3" xfId="227"/>
    <cellStyle name="Accent4 4" xfId="228"/>
    <cellStyle name="Accent5" xfId="229"/>
    <cellStyle name="Accent5 2" xfId="230"/>
    <cellStyle name="Accent5 3" xfId="231"/>
    <cellStyle name="Accent5 4" xfId="232"/>
    <cellStyle name="Accent6" xfId="233"/>
    <cellStyle name="Accent6 2" xfId="234"/>
    <cellStyle name="Accent6 3" xfId="235"/>
    <cellStyle name="Accent6 4" xfId="236"/>
    <cellStyle name="Bad" xfId="237"/>
    <cellStyle name="Bad 2" xfId="238"/>
    <cellStyle name="Bad 3" xfId="239"/>
    <cellStyle name="Bad 4" xfId="240"/>
    <cellStyle name="Calculation" xfId="241"/>
    <cellStyle name="Calculation 2" xfId="242"/>
    <cellStyle name="Calculation 3" xfId="243"/>
    <cellStyle name="Calculation 4" xfId="244"/>
    <cellStyle name="Comma" xfId="245"/>
    <cellStyle name="Comma [0]" xfId="246"/>
    <cellStyle name="Dobrá" xfId="247"/>
    <cellStyle name="Dobrá 2" xfId="248"/>
    <cellStyle name="Dobrá 2 2" xfId="249"/>
    <cellStyle name="Dobrá 2 3" xfId="250"/>
    <cellStyle name="Dobrá 2 4" xfId="251"/>
    <cellStyle name="Dobrá 3" xfId="252"/>
    <cellStyle name="Dobrá 4" xfId="253"/>
    <cellStyle name="Dobrá 5" xfId="254"/>
    <cellStyle name="Explanatory Text" xfId="255"/>
    <cellStyle name="Explanatory Text 2" xfId="256"/>
    <cellStyle name="Explanatory Text 3" xfId="257"/>
    <cellStyle name="Explanatory Text 4" xfId="258"/>
    <cellStyle name="Good 2" xfId="259"/>
    <cellStyle name="Good 3" xfId="260"/>
    <cellStyle name="Good 4" xfId="261"/>
    <cellStyle name="Heading 1" xfId="262"/>
    <cellStyle name="Heading 1 2" xfId="263"/>
    <cellStyle name="Heading 1 3" xfId="264"/>
    <cellStyle name="Heading 1 4" xfId="265"/>
    <cellStyle name="Heading 2" xfId="266"/>
    <cellStyle name="Heading 2 2" xfId="267"/>
    <cellStyle name="Heading 2 3" xfId="268"/>
    <cellStyle name="Heading 2 4" xfId="269"/>
    <cellStyle name="Heading 3" xfId="270"/>
    <cellStyle name="Heading 3 2" xfId="271"/>
    <cellStyle name="Heading 3 3" xfId="272"/>
    <cellStyle name="Heading 3 4" xfId="273"/>
    <cellStyle name="Heading 4" xfId="274"/>
    <cellStyle name="Heading 4 2" xfId="275"/>
    <cellStyle name="Heading 4 3" xfId="276"/>
    <cellStyle name="Heading 4 4" xfId="277"/>
    <cellStyle name="Hyperlink" xfId="278"/>
    <cellStyle name="Hypertextové prepojenie 6" xfId="279"/>
    <cellStyle name="Hypertextové prepojenie 6 2" xfId="280"/>
    <cellStyle name="Hypertextové prepojenie 6 3" xfId="281"/>
    <cellStyle name="Hypertextové prepojenie 6 4" xfId="282"/>
    <cellStyle name="Check Cell" xfId="283"/>
    <cellStyle name="Check Cell 2" xfId="284"/>
    <cellStyle name="Check Cell 3" xfId="285"/>
    <cellStyle name="Check Cell 4" xfId="286"/>
    <cellStyle name="Input" xfId="287"/>
    <cellStyle name="Input 2" xfId="288"/>
    <cellStyle name="Input 3" xfId="289"/>
    <cellStyle name="Input 4" xfId="290"/>
    <cellStyle name="Kontrolná bunka" xfId="291"/>
    <cellStyle name="Kontrolná bunka 2" xfId="292"/>
    <cellStyle name="Kontrolná bunka 2 2" xfId="293"/>
    <cellStyle name="Kontrolná bunka 2 3" xfId="294"/>
    <cellStyle name="Kontrolná bunka 2 4" xfId="295"/>
    <cellStyle name="Kontrolná bunka 3" xfId="296"/>
    <cellStyle name="Kontrolná bunka 4" xfId="297"/>
    <cellStyle name="Kontrolná bunka 5" xfId="298"/>
    <cellStyle name="Linked Cell" xfId="299"/>
    <cellStyle name="Linked Cell 2" xfId="300"/>
    <cellStyle name="Linked Cell 3" xfId="301"/>
    <cellStyle name="Linked Cell 4" xfId="302"/>
    <cellStyle name="Mena 2" xfId="303"/>
    <cellStyle name="Currency" xfId="304"/>
    <cellStyle name="Currency [0]" xfId="305"/>
    <cellStyle name="meny 2" xfId="306"/>
    <cellStyle name="meny 2 2" xfId="307"/>
    <cellStyle name="meny 3" xfId="308"/>
    <cellStyle name="meny 3 2" xfId="309"/>
    <cellStyle name="meny 4" xfId="310"/>
    <cellStyle name="meny 4 2" xfId="311"/>
    <cellStyle name="meny 5" xfId="312"/>
    <cellStyle name="meny 5 2" xfId="313"/>
    <cellStyle name="Nadpis 1" xfId="314"/>
    <cellStyle name="Nadpis 1 2" xfId="315"/>
    <cellStyle name="Nadpis 1 2 2" xfId="316"/>
    <cellStyle name="Nadpis 1 2 3" xfId="317"/>
    <cellStyle name="Nadpis 1 2 4" xfId="318"/>
    <cellStyle name="Nadpis 2" xfId="319"/>
    <cellStyle name="Nadpis 2 2" xfId="320"/>
    <cellStyle name="Nadpis 2 2 2" xfId="321"/>
    <cellStyle name="Nadpis 2 2 3" xfId="322"/>
    <cellStyle name="Nadpis 2 2 4" xfId="323"/>
    <cellStyle name="Nadpis 3" xfId="324"/>
    <cellStyle name="Nadpis 3 2" xfId="325"/>
    <cellStyle name="Nadpis 3 2 2" xfId="326"/>
    <cellStyle name="Nadpis 3 2 3" xfId="327"/>
    <cellStyle name="Nadpis 3 2 4" xfId="328"/>
    <cellStyle name="Nadpis 4" xfId="329"/>
    <cellStyle name="Nadpis 4 2" xfId="330"/>
    <cellStyle name="Nadpis 4 2 2" xfId="331"/>
    <cellStyle name="Nadpis 4 2 3" xfId="332"/>
    <cellStyle name="Nadpis 4 2 4" xfId="333"/>
    <cellStyle name="Neutral" xfId="334"/>
    <cellStyle name="Neutral 2" xfId="335"/>
    <cellStyle name="Neutral 3" xfId="336"/>
    <cellStyle name="Neutral 4" xfId="337"/>
    <cellStyle name="Neutrálna" xfId="338"/>
    <cellStyle name="Neutrálna 2" xfId="339"/>
    <cellStyle name="Neutrálna 2 2" xfId="340"/>
    <cellStyle name="Neutrálna 2 3" xfId="341"/>
    <cellStyle name="Neutrálna 2 4" xfId="342"/>
    <cellStyle name="Neutrálna 3" xfId="343"/>
    <cellStyle name="Neutrálna 4" xfId="344"/>
    <cellStyle name="Neutrálna 5" xfId="345"/>
    <cellStyle name="Normálna 2" xfId="346"/>
    <cellStyle name="Normálna 3" xfId="347"/>
    <cellStyle name="Normálna 3 2" xfId="348"/>
    <cellStyle name="Normálna 3 3" xfId="349"/>
    <cellStyle name="Normálna 3 4" xfId="350"/>
    <cellStyle name="Normálna 3 5" xfId="351"/>
    <cellStyle name="Normálna 3 6" xfId="352"/>
    <cellStyle name="normálne 10" xfId="353"/>
    <cellStyle name="normálne 10 2" xfId="354"/>
    <cellStyle name="normálne 10 3" xfId="355"/>
    <cellStyle name="normálne 10 4" xfId="356"/>
    <cellStyle name="normálne 11" xfId="357"/>
    <cellStyle name="normálne 12" xfId="358"/>
    <cellStyle name="normálne 12 2" xfId="359"/>
    <cellStyle name="normálne 12 3" xfId="360"/>
    <cellStyle name="normálne 12 4" xfId="361"/>
    <cellStyle name="normálne 13" xfId="362"/>
    <cellStyle name="normálne 13 2" xfId="363"/>
    <cellStyle name="normálne 13 3" xfId="364"/>
    <cellStyle name="normálne 13 4" xfId="365"/>
    <cellStyle name="normálne 15" xfId="366"/>
    <cellStyle name="normálne 15 2" xfId="367"/>
    <cellStyle name="normálne 15 3" xfId="368"/>
    <cellStyle name="normálne 15 4" xfId="369"/>
    <cellStyle name="normálne 16" xfId="370"/>
    <cellStyle name="normálne 16 2" xfId="371"/>
    <cellStyle name="normálne 16 3" xfId="372"/>
    <cellStyle name="normálne 16 4" xfId="373"/>
    <cellStyle name="normálne 17" xfId="374"/>
    <cellStyle name="normálne 17 2" xfId="375"/>
    <cellStyle name="normálne 17 3" xfId="376"/>
    <cellStyle name="normálne 17 4" xfId="377"/>
    <cellStyle name="normálne 18" xfId="378"/>
    <cellStyle name="normálne 18 2" xfId="379"/>
    <cellStyle name="normálne 18 3" xfId="380"/>
    <cellStyle name="normálne 18 4" xfId="381"/>
    <cellStyle name="normálne 19" xfId="382"/>
    <cellStyle name="normálne 19 2" xfId="383"/>
    <cellStyle name="normálne 19 3" xfId="384"/>
    <cellStyle name="normálne 19 4" xfId="385"/>
    <cellStyle name="normálne 2" xfId="386"/>
    <cellStyle name="normálne 2 2" xfId="387"/>
    <cellStyle name="normálne 2 3" xfId="388"/>
    <cellStyle name="normálne 2 4" xfId="389"/>
    <cellStyle name="normálne 20" xfId="390"/>
    <cellStyle name="normálne 20 2" xfId="391"/>
    <cellStyle name="normálne 20 3" xfId="392"/>
    <cellStyle name="normálne 20 4" xfId="393"/>
    <cellStyle name="normálne 22" xfId="394"/>
    <cellStyle name="normálne 22 2" xfId="395"/>
    <cellStyle name="normálne 22 3" xfId="396"/>
    <cellStyle name="normálne 22 4" xfId="397"/>
    <cellStyle name="normálne 3" xfId="398"/>
    <cellStyle name="normálne 3 2" xfId="399"/>
    <cellStyle name="normálne 3 3" xfId="400"/>
    <cellStyle name="normálne 3 4" xfId="401"/>
    <cellStyle name="normálne 4" xfId="402"/>
    <cellStyle name="normálne 4 2" xfId="403"/>
    <cellStyle name="normálne 4 3" xfId="404"/>
    <cellStyle name="normálne 4 4" xfId="405"/>
    <cellStyle name="normálne 5" xfId="406"/>
    <cellStyle name="normálne 6" xfId="407"/>
    <cellStyle name="normálne 7" xfId="408"/>
    <cellStyle name="normálne 7 2" xfId="409"/>
    <cellStyle name="normálne 7 3" xfId="410"/>
    <cellStyle name="normálne 7 4" xfId="411"/>
    <cellStyle name="normálne 8" xfId="412"/>
    <cellStyle name="normálne 9" xfId="413"/>
    <cellStyle name="normálne 9 2" xfId="414"/>
    <cellStyle name="normálne 9 3" xfId="415"/>
    <cellStyle name="normálne 9 4" xfId="416"/>
    <cellStyle name="normálne_Hárok1" xfId="417"/>
    <cellStyle name="normální_cenník SO -mail ZŠ" xfId="418"/>
    <cellStyle name="Note" xfId="419"/>
    <cellStyle name="Note 2" xfId="420"/>
    <cellStyle name="Note 3" xfId="421"/>
    <cellStyle name="Note 4" xfId="422"/>
    <cellStyle name="Output" xfId="423"/>
    <cellStyle name="Output 2" xfId="424"/>
    <cellStyle name="Output 3" xfId="425"/>
    <cellStyle name="Output 4" xfId="426"/>
    <cellStyle name="Percent" xfId="427"/>
    <cellStyle name="Followed Hyperlink" xfId="428"/>
    <cellStyle name="Poznámka" xfId="429"/>
    <cellStyle name="Poznámka 2" xfId="430"/>
    <cellStyle name="Poznámka 2 2" xfId="431"/>
    <cellStyle name="Poznámka 2 2 2" xfId="432"/>
    <cellStyle name="Poznámka 2 2 3" xfId="433"/>
    <cellStyle name="Poznámka 2 2 4" xfId="434"/>
    <cellStyle name="Poznámka 2 3" xfId="435"/>
    <cellStyle name="Poznámka 2 3 2" xfId="436"/>
    <cellStyle name="Poznámka 2 3 3" xfId="437"/>
    <cellStyle name="Poznámka 2 3 4" xfId="438"/>
    <cellStyle name="Poznámka 2 4" xfId="439"/>
    <cellStyle name="Poznámka 2 4 2" xfId="440"/>
    <cellStyle name="Poznámka 2 4 3" xfId="441"/>
    <cellStyle name="Poznámka 2 4 4" xfId="442"/>
    <cellStyle name="Poznámka 2 5" xfId="443"/>
    <cellStyle name="Poznámka 2 5 2" xfId="444"/>
    <cellStyle name="Poznámka 2 5 3" xfId="445"/>
    <cellStyle name="Poznámka 2 5 4" xfId="446"/>
    <cellStyle name="Poznámka 2 6" xfId="447"/>
    <cellStyle name="Poznámka 2 7" xfId="448"/>
    <cellStyle name="Poznámka 2 8" xfId="449"/>
    <cellStyle name="Poznámka 3" xfId="450"/>
    <cellStyle name="Poznámka 3 2" xfId="451"/>
    <cellStyle name="Poznámka 3 3" xfId="452"/>
    <cellStyle name="Poznámka 3 4" xfId="453"/>
    <cellStyle name="Poznámka 4" xfId="454"/>
    <cellStyle name="Poznámka 4 2" xfId="455"/>
    <cellStyle name="Poznámka 4 3" xfId="456"/>
    <cellStyle name="Poznámka 4 4" xfId="457"/>
    <cellStyle name="Poznámka 5" xfId="458"/>
    <cellStyle name="Poznámka 5 2" xfId="459"/>
    <cellStyle name="Poznámka 5 3" xfId="460"/>
    <cellStyle name="Poznámka 5 4" xfId="461"/>
    <cellStyle name="Poznámka 6" xfId="462"/>
    <cellStyle name="Poznámka 6 2" xfId="463"/>
    <cellStyle name="Poznámka 6 3" xfId="464"/>
    <cellStyle name="Poznámka 6 4" xfId="465"/>
    <cellStyle name="Prepojená bunka" xfId="466"/>
    <cellStyle name="Prepojená bunka 2" xfId="467"/>
    <cellStyle name="Prepojená bunka 2 2" xfId="468"/>
    <cellStyle name="Prepojená bunka 2 3" xfId="469"/>
    <cellStyle name="Prepojená bunka 2 4" xfId="470"/>
    <cellStyle name="Prepojená bunka 3" xfId="471"/>
    <cellStyle name="Prepojená bunka 4" xfId="472"/>
    <cellStyle name="Prepojená bunka 5" xfId="473"/>
    <cellStyle name="Spolu" xfId="474"/>
    <cellStyle name="Spolu 2" xfId="475"/>
    <cellStyle name="Spolu 2 2" xfId="476"/>
    <cellStyle name="Spolu 2 3" xfId="477"/>
    <cellStyle name="Spolu 2 4" xfId="478"/>
    <cellStyle name="Spolu 3" xfId="479"/>
    <cellStyle name="Spolu 4" xfId="480"/>
    <cellStyle name="Spolu 5" xfId="481"/>
    <cellStyle name="Text upozornenia" xfId="482"/>
    <cellStyle name="Text upozornenia 2" xfId="483"/>
    <cellStyle name="Text upozornenia 2 2" xfId="484"/>
    <cellStyle name="Text upozornenia 2 3" xfId="485"/>
    <cellStyle name="Text upozornenia 2 4" xfId="486"/>
    <cellStyle name="Text upozornenia 3" xfId="487"/>
    <cellStyle name="Text upozornenia 4" xfId="488"/>
    <cellStyle name="Text upozornenia 5" xfId="489"/>
    <cellStyle name="Title" xfId="490"/>
    <cellStyle name="Title 2" xfId="491"/>
    <cellStyle name="Title 3" xfId="492"/>
    <cellStyle name="Title 4" xfId="493"/>
    <cellStyle name="Titul" xfId="494"/>
    <cellStyle name="Titul 2" xfId="495"/>
    <cellStyle name="Titul 2 2" xfId="496"/>
    <cellStyle name="Titul 2 3" xfId="497"/>
    <cellStyle name="Titul 2 4" xfId="498"/>
    <cellStyle name="Titul 3" xfId="499"/>
    <cellStyle name="Titul 4" xfId="500"/>
    <cellStyle name="Titul 5" xfId="501"/>
    <cellStyle name="Total 2" xfId="502"/>
    <cellStyle name="Total 3" xfId="503"/>
    <cellStyle name="Total 4" xfId="504"/>
    <cellStyle name="Vstup" xfId="505"/>
    <cellStyle name="Vstup 2" xfId="506"/>
    <cellStyle name="Vstup 2 2" xfId="507"/>
    <cellStyle name="Vstup 2 3" xfId="508"/>
    <cellStyle name="Vstup 2 4" xfId="509"/>
    <cellStyle name="Výpočet" xfId="510"/>
    <cellStyle name="Výpočet 2" xfId="511"/>
    <cellStyle name="Výpočet 2 2" xfId="512"/>
    <cellStyle name="Výpočet 2 3" xfId="513"/>
    <cellStyle name="Výpočet 2 4" xfId="514"/>
    <cellStyle name="Výstup" xfId="515"/>
    <cellStyle name="Výstup 2" xfId="516"/>
    <cellStyle name="Výstup 2 2" xfId="517"/>
    <cellStyle name="Výstup 2 3" xfId="518"/>
    <cellStyle name="Výstup 2 4" xfId="519"/>
    <cellStyle name="Vysvetľujúci text" xfId="520"/>
    <cellStyle name="Vysvetľujúci text 2" xfId="521"/>
    <cellStyle name="Vysvetľujúci text 2 2" xfId="522"/>
    <cellStyle name="Vysvetľujúci text 2 3" xfId="523"/>
    <cellStyle name="Vysvetľujúci text 2 4" xfId="524"/>
    <cellStyle name="Vysvetľujúci text 3" xfId="525"/>
    <cellStyle name="Vysvetľujúci text 4" xfId="526"/>
    <cellStyle name="Vysvetľujúci text 5" xfId="527"/>
    <cellStyle name="Warning Text 2" xfId="528"/>
    <cellStyle name="Warning Text 3" xfId="529"/>
    <cellStyle name="Warning Text 4" xfId="530"/>
    <cellStyle name="Zlá" xfId="531"/>
    <cellStyle name="Zlá 2" xfId="532"/>
    <cellStyle name="Zlá 2 2" xfId="533"/>
    <cellStyle name="Zlá 2 3" xfId="534"/>
    <cellStyle name="Zlá 2 4" xfId="535"/>
    <cellStyle name="Zlá 3" xfId="536"/>
    <cellStyle name="Zlá 4" xfId="537"/>
    <cellStyle name="Zlá 5" xfId="538"/>
    <cellStyle name="Zvýraznenie1" xfId="539"/>
    <cellStyle name="Zvýraznenie1 2" xfId="540"/>
    <cellStyle name="Zvýraznenie1 2 2" xfId="541"/>
    <cellStyle name="Zvýraznenie1 2 3" xfId="542"/>
    <cellStyle name="Zvýraznenie1 2 4" xfId="543"/>
    <cellStyle name="Zvýraznenie1 3" xfId="544"/>
    <cellStyle name="Zvýraznenie1 4" xfId="545"/>
    <cellStyle name="Zvýraznenie1 5" xfId="546"/>
    <cellStyle name="Zvýraznenie2" xfId="547"/>
    <cellStyle name="Zvýraznenie2 2" xfId="548"/>
    <cellStyle name="Zvýraznenie2 2 2" xfId="549"/>
    <cellStyle name="Zvýraznenie2 2 3" xfId="550"/>
    <cellStyle name="Zvýraznenie2 2 4" xfId="551"/>
    <cellStyle name="Zvýraznenie2 3" xfId="552"/>
    <cellStyle name="Zvýraznenie2 4" xfId="553"/>
    <cellStyle name="Zvýraznenie2 5" xfId="554"/>
    <cellStyle name="Zvýraznenie3" xfId="555"/>
    <cellStyle name="Zvýraznenie3 2" xfId="556"/>
    <cellStyle name="Zvýraznenie3 2 2" xfId="557"/>
    <cellStyle name="Zvýraznenie3 2 3" xfId="558"/>
    <cellStyle name="Zvýraznenie3 2 4" xfId="559"/>
    <cellStyle name="Zvýraznenie3 3" xfId="560"/>
    <cellStyle name="Zvýraznenie3 4" xfId="561"/>
    <cellStyle name="Zvýraznenie3 5" xfId="562"/>
    <cellStyle name="Zvýraznenie4" xfId="563"/>
    <cellStyle name="Zvýraznenie4 2" xfId="564"/>
    <cellStyle name="Zvýraznenie4 2 2" xfId="565"/>
    <cellStyle name="Zvýraznenie4 2 3" xfId="566"/>
    <cellStyle name="Zvýraznenie4 2 4" xfId="567"/>
    <cellStyle name="Zvýraznenie4 3" xfId="568"/>
    <cellStyle name="Zvýraznenie4 4" xfId="569"/>
    <cellStyle name="Zvýraznenie4 5" xfId="570"/>
    <cellStyle name="Zvýraznenie5" xfId="571"/>
    <cellStyle name="Zvýraznenie5 2" xfId="572"/>
    <cellStyle name="Zvýraznenie5 2 2" xfId="573"/>
    <cellStyle name="Zvýraznenie5 2 3" xfId="574"/>
    <cellStyle name="Zvýraznenie5 2 4" xfId="575"/>
    <cellStyle name="Zvýraznenie5 3" xfId="576"/>
    <cellStyle name="Zvýraznenie5 4" xfId="577"/>
    <cellStyle name="Zvýraznenie5 5" xfId="578"/>
    <cellStyle name="Zvýraznenie6" xfId="579"/>
    <cellStyle name="Zvýraznenie6 2" xfId="580"/>
    <cellStyle name="Zvýraznenie6 2 2" xfId="581"/>
    <cellStyle name="Zvýraznenie6 2 3" xfId="582"/>
    <cellStyle name="Zvýraznenie6 2 4" xfId="583"/>
    <cellStyle name="Zvýraznenie6 3" xfId="584"/>
    <cellStyle name="Zvýraznenie6 4" xfId="585"/>
    <cellStyle name="Zvýraznenie6 5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2012_05_30/2012_05_mikrovlnhriankovac.pdf" TargetMode="External" /><Relationship Id="rId2" Type="http://schemas.openxmlformats.org/officeDocument/2006/relationships/hyperlink" Target="../../../../../../2012_05_30/2012_05_mikrovlnhriankovac.pdf" TargetMode="External" /><Relationship Id="rId3" Type="http://schemas.openxmlformats.org/officeDocument/2006/relationships/hyperlink" Target="../../../../../../2012_05_30/2012_05_mikrovlnhriankovac.pdf" TargetMode="External" /><Relationship Id="rId4" Type="http://schemas.openxmlformats.org/officeDocument/2006/relationships/hyperlink" Target="../../../../../../2012_05_30/2012_05_mikrovlnhriankovac.pdf" TargetMode="External" /><Relationship Id="rId5" Type="http://schemas.openxmlformats.org/officeDocument/2006/relationships/hyperlink" Target="../../../../../../2012_05_30/2012_05_mikrovlnhriankovac.pdf" TargetMode="External" /><Relationship Id="rId6" Type="http://schemas.openxmlformats.org/officeDocument/2006/relationships/hyperlink" Target="../../../../../../2012_05_30/2012_05_mikrovlnhriankovac.pdf" TargetMode="External" /><Relationship Id="rId7" Type="http://schemas.openxmlformats.org/officeDocument/2006/relationships/hyperlink" Target="../../../../../../2012_05_30/2012_05_mikrovlnhriankovac.pdf" TargetMode="External" /><Relationship Id="rId8" Type="http://schemas.openxmlformats.org/officeDocument/2006/relationships/hyperlink" Target="../../../../../../2012_05_30/2012_05_varnakchladnicka.pdf" TargetMode="External" /><Relationship Id="rId9" Type="http://schemas.openxmlformats.org/officeDocument/2006/relationships/hyperlink" Target="../../../../../../2012_05_30/2012_05_mikrovlnhriankovac.pdf" TargetMode="External" /><Relationship Id="rId10" Type="http://schemas.openxmlformats.org/officeDocument/2006/relationships/hyperlink" Target="../../../../../../2012_05_30/2012_05_mikrovlnhriankovac.pdf" TargetMode="External" /><Relationship Id="rId11" Type="http://schemas.openxmlformats.org/officeDocument/2006/relationships/hyperlink" Target="../../../../../../2012_05_30/2012_05_mikrovlnhriankovac.pdf" TargetMode="External" /><Relationship Id="rId12" Type="http://schemas.openxmlformats.org/officeDocument/2006/relationships/hyperlink" Target="../../../../../../2012_05_30/2012_05_mikrovlnhriankovac.pdf" TargetMode="External" /><Relationship Id="rId13" Type="http://schemas.openxmlformats.org/officeDocument/2006/relationships/hyperlink" Target="../../../../../../2012_05_30/2012_05_mikrovlnhriankovac.pdf" TargetMode="External" /><Relationship Id="rId14" Type="http://schemas.openxmlformats.org/officeDocument/2006/relationships/hyperlink" Target="../../../../../../2012_05_30/2012_05_mikrovlnhriankovac.pdf" TargetMode="External" /><Relationship Id="rId15" Type="http://schemas.openxmlformats.org/officeDocument/2006/relationships/hyperlink" Target="../../../../../../2012_05_30/2012_05_varnakchladnicka.pdf" TargetMode="External" /><Relationship Id="rId16" Type="http://schemas.openxmlformats.org/officeDocument/2006/relationships/hyperlink" Target="../../../../../../2012_05_30/2012_05_mixerrobotzehlicka.pdf" TargetMode="External" /><Relationship Id="rId17" Type="http://schemas.openxmlformats.org/officeDocument/2006/relationships/hyperlink" Target="../../../../../../2012_05_30/2012_05_mikrovlnhriankovac.pdf" TargetMode="External" /><Relationship Id="rId18" Type="http://schemas.openxmlformats.org/officeDocument/2006/relationships/hyperlink" Target="../../../../../../2012_05_30/2012_05_mikrovlnhriankovac.pdf" TargetMode="External" /><Relationship Id="rId19" Type="http://schemas.openxmlformats.org/officeDocument/2006/relationships/hyperlink" Target="../../../../../../2012_05_30/2012_05_varnakchladnicka.pdf" TargetMode="External" /><Relationship Id="rId20" Type="http://schemas.openxmlformats.org/officeDocument/2006/relationships/hyperlink" Target="../../../../../../2012_05_30/2012_05_mikrovlnhriankovac.pdf" TargetMode="External" /><Relationship Id="rId21" Type="http://schemas.openxmlformats.org/officeDocument/2006/relationships/hyperlink" Target="../../../../../../2012_05_30/2012_05_varnakchladnicka.pdf" TargetMode="External" /><Relationship Id="rId22" Type="http://schemas.openxmlformats.org/officeDocument/2006/relationships/hyperlink" Target="../../../../../../2012_05_30/2012_05_mixerrobotzehlicka.pdf" TargetMode="External" /><Relationship Id="rId23" Type="http://schemas.openxmlformats.org/officeDocument/2006/relationships/hyperlink" Target="../../../../../../2012_05_30/2012_05_mikrovlnhriankovac.pdf" TargetMode="External" /><Relationship Id="rId24" Type="http://schemas.openxmlformats.org/officeDocument/2006/relationships/hyperlink" Target="../../../../../../2012_05_30/2012_05_mikrovlnhriankovac.pdf" TargetMode="External" /><Relationship Id="rId25" Type="http://schemas.openxmlformats.org/officeDocument/2006/relationships/hyperlink" Target="../../../../../../2012_05_30/2012_05_mikrovlnhriankovac.pdf" TargetMode="External" /><Relationship Id="rId26" Type="http://schemas.openxmlformats.org/officeDocument/2006/relationships/hyperlink" Target="../../../../../../2012_05_30/2012_05_mikrovlnhriankovac.pdf" TargetMode="External" /><Relationship Id="rId27" Type="http://schemas.openxmlformats.org/officeDocument/2006/relationships/hyperlink" Target="../../../../../../2012_05_30/2012_05_mikrovlnhriankovac.pdf" TargetMode="External" /><Relationship Id="rId28" Type="http://schemas.openxmlformats.org/officeDocument/2006/relationships/hyperlink" Target="../../../../../../2012_05_30/2012_05_mikrovlnhriankovac.pdf" TargetMode="External" /><Relationship Id="rId29" Type="http://schemas.openxmlformats.org/officeDocument/2006/relationships/hyperlink" Target="../../../../../../2012_05_30/2012_05_mikrovlnhriankovac.pdf" TargetMode="External" /><Relationship Id="rId30" Type="http://schemas.openxmlformats.org/officeDocument/2006/relationships/hyperlink" Target="../../../../../../2012_05_30/2012_05_mikrovlnhriankovac.pdf" TargetMode="External" /><Relationship Id="rId31" Type="http://schemas.openxmlformats.org/officeDocument/2006/relationships/hyperlink" Target="../../../../../../2012_05_30/2012_05_mikrovlnhriankovac.pdf" TargetMode="External" /><Relationship Id="rId32" Type="http://schemas.openxmlformats.org/officeDocument/2006/relationships/hyperlink" Target="../../../../../../2012_05_30/2012_05_mikrovlnhriankovac.pdf" TargetMode="External" /><Relationship Id="rId33" Type="http://schemas.openxmlformats.org/officeDocument/2006/relationships/hyperlink" Target="../../../../../../2012_05_30/2012_05_mikrovlnhriankovac.pdf" TargetMode="External" /><Relationship Id="rId34" Type="http://schemas.openxmlformats.org/officeDocument/2006/relationships/hyperlink" Target="../../../../../../2012_05_30/2012_05_varnakchladnicka.pdf" TargetMode="External" /><Relationship Id="rId35" Type="http://schemas.openxmlformats.org/officeDocument/2006/relationships/hyperlink" Target="../../../../../../2012_05_30/2012_05_mikrovlnhriankovac.pdf" TargetMode="External" /><Relationship Id="rId36" Type="http://schemas.openxmlformats.org/officeDocument/2006/relationships/hyperlink" Target="../../../../../../2012_05_30/2012_05_mikrovlnhriankovac.pdf" TargetMode="External" /><Relationship Id="rId37" Type="http://schemas.openxmlformats.org/officeDocument/2006/relationships/hyperlink" Target="../../../../../../2012_05_30/2012_05_mikrovlnhriankovac.pdf" TargetMode="External" /><Relationship Id="rId38" Type="http://schemas.openxmlformats.org/officeDocument/2006/relationships/hyperlink" Target="../../../../../../2012_05_30/2012_05_mikrovlnhriankovac.pdf" TargetMode="External" /><Relationship Id="rId39" Type="http://schemas.openxmlformats.org/officeDocument/2006/relationships/hyperlink" Target="../../../../../../2012_05_30/2012_05_mikrovlnhriankovac.pdf" TargetMode="External" /><Relationship Id="rId40" Type="http://schemas.openxmlformats.org/officeDocument/2006/relationships/hyperlink" Target="../../../../../../2012_05_30/2012_05_mikrovlnhriankovac.pdf" TargetMode="External" /><Relationship Id="rId41" Type="http://schemas.openxmlformats.org/officeDocument/2006/relationships/hyperlink" Target="../../../../../../2012_05_30/2012_05_mikrovlnhriankovac.pdf" TargetMode="External" /><Relationship Id="rId42" Type="http://schemas.openxmlformats.org/officeDocument/2006/relationships/hyperlink" Target="../../../../../../2012_05_30/2012_05_mixerrobotzehlicka.pdf" TargetMode="External" /><Relationship Id="rId43" Type="http://schemas.openxmlformats.org/officeDocument/2006/relationships/hyperlink" Target="../../../../../../2012_05_30/2012_05_mikrovlnhriankovac.pdf" TargetMode="External" /><Relationship Id="rId44" Type="http://schemas.openxmlformats.org/officeDocument/2006/relationships/hyperlink" Target="../../../../../../2012_05_30/2012_05_mikrovlnhriankovac.pdf" TargetMode="External" /><Relationship Id="rId45" Type="http://schemas.openxmlformats.org/officeDocument/2006/relationships/hyperlink" Target="../../../../../../2012_05_30/2012_05_varnakchladnicka.pdf" TargetMode="External" /><Relationship Id="rId46" Type="http://schemas.openxmlformats.org/officeDocument/2006/relationships/hyperlink" Target="../../../../../../2012_05_30/2012_05_mikrovlnhriankovac.pdf" TargetMode="External" /><Relationship Id="rId47" Type="http://schemas.openxmlformats.org/officeDocument/2006/relationships/hyperlink" Target="../../../../../../2012_05_30/2012_05_varnakchladnicka.pdf" TargetMode="External" /><Relationship Id="rId48" Type="http://schemas.openxmlformats.org/officeDocument/2006/relationships/hyperlink" Target="../../../../../../2012_05_30/2012_05_varnakchladnicka.pdf" TargetMode="External" /><Relationship Id="rId49" Type="http://schemas.openxmlformats.org/officeDocument/2006/relationships/hyperlink" Target="../../../../../../2012_05_30/2012_05_mixerrobotzehlicka.pdf" TargetMode="External" /><Relationship Id="rId50" Type="http://schemas.openxmlformats.org/officeDocument/2006/relationships/hyperlink" Target="../../../../../../2012_05_30/2012_05_mikrovlnhriankovac.pdf" TargetMode="External" /><Relationship Id="rId51" Type="http://schemas.openxmlformats.org/officeDocument/2006/relationships/hyperlink" Target="../../../../../../2012_05_30/2012_05_mikrovlnhriankovac.pdf" TargetMode="External" /><Relationship Id="rId52" Type="http://schemas.openxmlformats.org/officeDocument/2006/relationships/hyperlink" Target="../../../../../../2012_05_30/2012_05_mikrovlnhriankovac.pdf" TargetMode="External" /><Relationship Id="rId53" Type="http://schemas.openxmlformats.org/officeDocument/2006/relationships/hyperlink" Target="../../../../../../2012_05_30/2012_05_mikrovlnhriankovac.pdf" TargetMode="External" /><Relationship Id="rId54" Type="http://schemas.openxmlformats.org/officeDocument/2006/relationships/hyperlink" Target="../../../../../../2012_05_30/2012_05_mikrovlnhriankovac.pdf" TargetMode="External" /><Relationship Id="rId55" Type="http://schemas.openxmlformats.org/officeDocument/2006/relationships/hyperlink" Target="../../../../../../2012_05_30/2012_05_mikrovlnhriankovac.pdf" TargetMode="External" /><Relationship Id="rId56" Type="http://schemas.openxmlformats.org/officeDocument/2006/relationships/hyperlink" Target="../../../../../../2012_05_30/2012_05_mikrovlnhriankovac.pdf" TargetMode="External" /><Relationship Id="rId57" Type="http://schemas.openxmlformats.org/officeDocument/2006/relationships/hyperlink" Target="../../../../../../2012_05_30/2012_05_mikrovlnhriankovac.pdf" TargetMode="External" /><Relationship Id="rId58" Type="http://schemas.openxmlformats.org/officeDocument/2006/relationships/hyperlink" Target="../../../../../../2012_05_30/2012_05_mikrovlnhriankovac.pdf" TargetMode="External" /><Relationship Id="rId59" Type="http://schemas.openxmlformats.org/officeDocument/2006/relationships/hyperlink" Target="../../../../../../2012_05_30/2012_05_mikrovlnhriankovac.pdf" TargetMode="External" /><Relationship Id="rId60" Type="http://schemas.openxmlformats.org/officeDocument/2006/relationships/hyperlink" Target="../../../../../../2012_05_30/2012_05_mikrovlnhriankovac.pdf" TargetMode="External" /><Relationship Id="rId61" Type="http://schemas.openxmlformats.org/officeDocument/2006/relationships/hyperlink" Target="../../../../../../2012_05_30/2012_05_mikrovlnhriankovac.pdf" TargetMode="External" /><Relationship Id="rId62" Type="http://schemas.openxmlformats.org/officeDocument/2006/relationships/hyperlink" Target="../../../../../../2012_05_30/2012_05_mikrovlnhriankovac.pdf" TargetMode="External" /><Relationship Id="rId63" Type="http://schemas.openxmlformats.org/officeDocument/2006/relationships/hyperlink" Target="../../../../../../2012_05_30/2012_05_mixerrobotzehlicka.pdf" TargetMode="External" /><Relationship Id="rId64" Type="http://schemas.openxmlformats.org/officeDocument/2006/relationships/hyperlink" Target="../../../../../../2012_05_30/2012_05_varnakchladnicka.pdf" TargetMode="External" /><Relationship Id="rId65" Type="http://schemas.openxmlformats.org/officeDocument/2006/relationships/hyperlink" Target="../../../../../../2012_05_30/2012_05_mixerrobotzehlicka.pdf" TargetMode="External" /><Relationship Id="rId66" Type="http://schemas.openxmlformats.org/officeDocument/2006/relationships/hyperlink" Target="../../../../../../2012_05_30/2012_05_mikrovlnhriankovac.pdf" TargetMode="External" /><Relationship Id="rId67" Type="http://schemas.openxmlformats.org/officeDocument/2006/relationships/hyperlink" Target="../../../../../../2012_05_30/2012_05_mikrovlnhriankovac.pdf" TargetMode="External" /><Relationship Id="rId68" Type="http://schemas.openxmlformats.org/officeDocument/2006/relationships/hyperlink" Target="../../../../../../2012_05_30/2012_05_mikrovlnhriankovac.pdf" TargetMode="External" /><Relationship Id="rId69" Type="http://schemas.openxmlformats.org/officeDocument/2006/relationships/hyperlink" Target="../../../../../../2012_05_30/2012_05_varnakchladnicka.pdf" TargetMode="External" /><Relationship Id="rId70" Type="http://schemas.openxmlformats.org/officeDocument/2006/relationships/hyperlink" Target="../../../../../../2012_05_30/2012_05_mikrovlnhriankovac.pdf" TargetMode="External" /><Relationship Id="rId71" Type="http://schemas.openxmlformats.org/officeDocument/2006/relationships/hyperlink" Target="../../../../../../2012_05_30/2012_05_mikrovlnhriankovac.pdf" TargetMode="External" /><Relationship Id="rId72" Type="http://schemas.openxmlformats.org/officeDocument/2006/relationships/hyperlink" Target="../../../../../../2012_05_30/2012_05_mikrovlnhriankovac.pdf" TargetMode="External" /><Relationship Id="rId73" Type="http://schemas.openxmlformats.org/officeDocument/2006/relationships/hyperlink" Target="../../../../../../2012_05_30/2012_05_mikrovlnhriankovac.pdf" TargetMode="External" /><Relationship Id="rId74" Type="http://schemas.openxmlformats.org/officeDocument/2006/relationships/hyperlink" Target="../../../../../../2012_05_30/2012_05_mikrovlnhriankovac.pdf" TargetMode="External" /><Relationship Id="rId75" Type="http://schemas.openxmlformats.org/officeDocument/2006/relationships/hyperlink" Target="../../../../../../2012_05_30/2012_05_varnakchladnicka.pdf" TargetMode="External" /><Relationship Id="rId76" Type="http://schemas.openxmlformats.org/officeDocument/2006/relationships/hyperlink" Target="../../../../../../2012_05_30/2012_05_varnakchladnicka.pdf" TargetMode="External" /><Relationship Id="rId77" Type="http://schemas.openxmlformats.org/officeDocument/2006/relationships/hyperlink" Target="../../../../../../2012_05_30/2012_05_mikrovlnhriankovac.pdf" TargetMode="External" /><Relationship Id="rId78" Type="http://schemas.openxmlformats.org/officeDocument/2006/relationships/hyperlink" Target="../../../../../../2012_05_30/2012_05_mikrovlnhriankovac.pdf" TargetMode="External" /><Relationship Id="rId79" Type="http://schemas.openxmlformats.org/officeDocument/2006/relationships/hyperlink" Target="../../../../../../2012_05_30/2012_05_mikrovlnhriankovac.pdf" TargetMode="External" /><Relationship Id="rId80" Type="http://schemas.openxmlformats.org/officeDocument/2006/relationships/hyperlink" Target="../../../../../../2012_05_30/2012_05_mikrovlnhriankovac.pdf" TargetMode="External" /><Relationship Id="rId81" Type="http://schemas.openxmlformats.org/officeDocument/2006/relationships/hyperlink" Target="../../../../../../2012_05_30/2012_05_mikrovlnhriankovac.pdf" TargetMode="External" /><Relationship Id="rId82" Type="http://schemas.openxmlformats.org/officeDocument/2006/relationships/hyperlink" Target="../../../../../../2012_05_30/2012_05_mikrovlnhriankovac.pdf" TargetMode="External" /><Relationship Id="rId83" Type="http://schemas.openxmlformats.org/officeDocument/2006/relationships/hyperlink" Target="../../../../../../2012_05_30/2012_05_mikrovlnhriankovac.pdf" TargetMode="External" /><Relationship Id="rId84" Type="http://schemas.openxmlformats.org/officeDocument/2006/relationships/hyperlink" Target="../../../../../../2012_05_30/2012_05_mikrovlnhriankovac.pdf" TargetMode="External" /><Relationship Id="rId85" Type="http://schemas.openxmlformats.org/officeDocument/2006/relationships/hyperlink" Target="../../../../../../2012_05_30/2012_05_mikrovlnhriankovac.pdf" TargetMode="External" /><Relationship Id="rId86" Type="http://schemas.openxmlformats.org/officeDocument/2006/relationships/hyperlink" Target="../../../../../../2012_05_30/2012_05_mikrovlnhriankovac.pdf" TargetMode="External" /><Relationship Id="rId87" Type="http://schemas.openxmlformats.org/officeDocument/2006/relationships/hyperlink" Target="../../../../../../2012_05_30/2012_05_mikrovlnhriankovac.pdf" TargetMode="External" /><Relationship Id="rId88" Type="http://schemas.openxmlformats.org/officeDocument/2006/relationships/hyperlink" Target="../../../../../../2012_05_30/2012_05_mikrovlnhriankovac.pdf" TargetMode="External" /><Relationship Id="rId89" Type="http://schemas.openxmlformats.org/officeDocument/2006/relationships/hyperlink" Target="../../../../../../2012_05_30/2012_05_mikrovlnhriankovac.pdf" TargetMode="External" /><Relationship Id="rId90" Type="http://schemas.openxmlformats.org/officeDocument/2006/relationships/hyperlink" Target="../../../../../../2012_05_30/2012_05_mikrovlnhriankovac.pdf" TargetMode="External" /><Relationship Id="rId91" Type="http://schemas.openxmlformats.org/officeDocument/2006/relationships/hyperlink" Target="../../../../../../2012_05_30/2012_05_mikrovlnhriankovac.pdf" TargetMode="External" /><Relationship Id="rId92" Type="http://schemas.openxmlformats.org/officeDocument/2006/relationships/hyperlink" Target="../../../../../../2012_05_30/2012_05_mikrovlnhriankovac.pdf" TargetMode="External" /><Relationship Id="rId93" Type="http://schemas.openxmlformats.org/officeDocument/2006/relationships/hyperlink" Target="../../../../../../2012_05_30/2012_05_mikrovlnhriankovac.pdf" TargetMode="External" /><Relationship Id="rId94" Type="http://schemas.openxmlformats.org/officeDocument/2006/relationships/hyperlink" Target="../../../../../../2012_05_30/2012_05_mikrovlnhriankovac.pdf" TargetMode="External" /><Relationship Id="rId95" Type="http://schemas.openxmlformats.org/officeDocument/2006/relationships/hyperlink" Target="../../../../../../2012_05_30/2012_05_varnakchladnicka.pdf" TargetMode="External" /><Relationship Id="rId96" Type="http://schemas.openxmlformats.org/officeDocument/2006/relationships/hyperlink" Target="../../../../../../2012_05_30/2012_05_varnakchladnicka.pdf" TargetMode="External" /><Relationship Id="rId97" Type="http://schemas.openxmlformats.org/officeDocument/2006/relationships/hyperlink" Target="../../../../../../2012_05_30/2012_05_mikrovlnhriankovac.pdf" TargetMode="External" /><Relationship Id="rId98" Type="http://schemas.openxmlformats.org/officeDocument/2006/relationships/hyperlink" Target="../../../../../../2012_05_30/2012_05_mikrovlnhriankovac.pdf" TargetMode="External" /><Relationship Id="rId99" Type="http://schemas.openxmlformats.org/officeDocument/2006/relationships/hyperlink" Target="../../../../../../2012_05_30/2012_05_varnakchladnicka.pdf" TargetMode="External" /><Relationship Id="rId100" Type="http://schemas.openxmlformats.org/officeDocument/2006/relationships/hyperlink" Target="../../../../../../2012_05_30/2012_05_mixerrobotzehlicka.pdf" TargetMode="External" /><Relationship Id="rId101" Type="http://schemas.openxmlformats.org/officeDocument/2006/relationships/hyperlink" Target="../../../../../../2012_05_30/2012_05_mixerrobotzehlicka.pdf" TargetMode="External" /><Relationship Id="rId102" Type="http://schemas.openxmlformats.org/officeDocument/2006/relationships/hyperlink" Target="../../../../../../2012_05_30/2012_05_mikrovlnhriankovac.pdf" TargetMode="External" /><Relationship Id="rId103" Type="http://schemas.openxmlformats.org/officeDocument/2006/relationships/hyperlink" Target="../../../../../../2012_05_30/2012_05_varnakchladnicka.pdf" TargetMode="External" /><Relationship Id="rId104" Type="http://schemas.openxmlformats.org/officeDocument/2006/relationships/hyperlink" Target="../../../../../../2012_05_30/2012_05_mikrovlnhriankovac.pdf" TargetMode="External" /><Relationship Id="rId105" Type="http://schemas.openxmlformats.org/officeDocument/2006/relationships/hyperlink" Target="../../../../../../2012_05_30/2012_05_mikrovlnhriankovac.pdf" TargetMode="External" /><Relationship Id="rId106" Type="http://schemas.openxmlformats.org/officeDocument/2006/relationships/hyperlink" Target="../../../../../../2012_05_30/2012_05_mikrovlnhriankovac.pdf" TargetMode="External" /><Relationship Id="rId107" Type="http://schemas.openxmlformats.org/officeDocument/2006/relationships/hyperlink" Target="../../../../../../2012_05_30/2012_05_mikrovlnhriankovac.pdf" TargetMode="External" /><Relationship Id="rId108" Type="http://schemas.openxmlformats.org/officeDocument/2006/relationships/hyperlink" Target="../../../../../../2012_05_30/2012_05_mikrovlnhriankovac.pdf" TargetMode="External" /><Relationship Id="rId109" Type="http://schemas.openxmlformats.org/officeDocument/2006/relationships/hyperlink" Target="../../../../../../2012_05_30/2012_05_mikrovlnhriankovac.pdf" TargetMode="External" /><Relationship Id="rId110" Type="http://schemas.openxmlformats.org/officeDocument/2006/relationships/hyperlink" Target="../../../../../../2012_05_30/2012_05_mikrovlnhriankovac.pdf" TargetMode="External" /><Relationship Id="rId111" Type="http://schemas.openxmlformats.org/officeDocument/2006/relationships/hyperlink" Target="../../../../../../2012_05_30/2012_05_mikrovlnhriankovac.pdf" TargetMode="External" /><Relationship Id="rId112" Type="http://schemas.openxmlformats.org/officeDocument/2006/relationships/hyperlink" Target="../../../../../../2012_05_30/2012_05_mikrovlnhriankovac.pdf" TargetMode="External" /><Relationship Id="rId113" Type="http://schemas.openxmlformats.org/officeDocument/2006/relationships/hyperlink" Target="../../../../../../2012_05_30/2012_05_mikrovlnhriankovac.pdf" TargetMode="External" /><Relationship Id="rId114" Type="http://schemas.openxmlformats.org/officeDocument/2006/relationships/hyperlink" Target="../../../../../../2012_05_30/2012_05_mikrovlnhriankovac.pdf" TargetMode="External" /><Relationship Id="rId115" Type="http://schemas.openxmlformats.org/officeDocument/2006/relationships/hyperlink" Target="../../../../../../2012_05_30/2012_05_mikrovlnhriankovac.pdf" TargetMode="External" /><Relationship Id="rId116" Type="http://schemas.openxmlformats.org/officeDocument/2006/relationships/hyperlink" Target="../../../../../../2012_05_30/2012_05_varnakchladnicka.pdf" TargetMode="External" /><Relationship Id="rId117" Type="http://schemas.openxmlformats.org/officeDocument/2006/relationships/hyperlink" Target="../../../../../../2012_05_30/2012_05_mikrovlnhriankovac.pdf" TargetMode="External" /><Relationship Id="rId118" Type="http://schemas.openxmlformats.org/officeDocument/2006/relationships/hyperlink" Target="../../../../../../2012_05_30/2012_05_mikrovlnhriankovac.pdf" TargetMode="External" /><Relationship Id="rId119" Type="http://schemas.openxmlformats.org/officeDocument/2006/relationships/hyperlink" Target="../../../../../../2012_05_30/2012_05_mikrovlnhriankovac.pdf" TargetMode="External" /><Relationship Id="rId120" Type="http://schemas.openxmlformats.org/officeDocument/2006/relationships/hyperlink" Target="../../../../../../2012_05_30/2012_05_mikrovlnhriankovac.pdf" TargetMode="External" /><Relationship Id="rId121" Type="http://schemas.openxmlformats.org/officeDocument/2006/relationships/hyperlink" Target="../../../../../../2012_05_30/2012_05_mikrovlnhriankovac.pdf" TargetMode="External" /><Relationship Id="rId122" Type="http://schemas.openxmlformats.org/officeDocument/2006/relationships/hyperlink" Target="../../../../../../2012_05_30/2012_05_mikrovlnhriankovac.pdf" TargetMode="External" /><Relationship Id="rId123" Type="http://schemas.openxmlformats.org/officeDocument/2006/relationships/hyperlink" Target="../../../../../../2012_05_30/2012_05_mikrovlnhriankovac.pdf" TargetMode="External" /><Relationship Id="rId124" Type="http://schemas.openxmlformats.org/officeDocument/2006/relationships/hyperlink" Target="../../../../../../2012_05_30/2012_05_mikrovlnhriankovac.pdf" TargetMode="External" /><Relationship Id="rId125" Type="http://schemas.openxmlformats.org/officeDocument/2006/relationships/hyperlink" Target="../../../../../../2012_05_30/2012_05_mikrovlnhriankovac.pdf" TargetMode="External" /><Relationship Id="rId126" Type="http://schemas.openxmlformats.org/officeDocument/2006/relationships/hyperlink" Target="../../../../../../2012_05_30/2012_05_mikrovlnhriankovac.pdf" TargetMode="External" /><Relationship Id="rId127" Type="http://schemas.openxmlformats.org/officeDocument/2006/relationships/hyperlink" Target="../../../../../../2012_05_30/2012_05_mikrovlnhriankovac.pdf" TargetMode="External" /><Relationship Id="rId128" Type="http://schemas.openxmlformats.org/officeDocument/2006/relationships/hyperlink" Target="../../../../../../2012_05_30/2012_05_mikrovlnhriankovac.pdf" TargetMode="External" /><Relationship Id="rId129" Type="http://schemas.openxmlformats.org/officeDocument/2006/relationships/hyperlink" Target="../../../../../../2012_05_30/2012_05_mikrovlnhriankovac.pdf" TargetMode="External" /><Relationship Id="rId130" Type="http://schemas.openxmlformats.org/officeDocument/2006/relationships/hyperlink" Target="../../../../../../2012_05_30/2012_05_mikrovlnhriankovac.pdf" TargetMode="External" /><Relationship Id="rId131" Type="http://schemas.openxmlformats.org/officeDocument/2006/relationships/hyperlink" Target="../../../../../../2012_05_30/2012_05_varnakchladnicka.pdf" TargetMode="External" /><Relationship Id="rId132" Type="http://schemas.openxmlformats.org/officeDocument/2006/relationships/hyperlink" Target="../../../../../../2012_05_30/2012_05_mikrovlnhriankovac.pdf" TargetMode="External" /><Relationship Id="rId133" Type="http://schemas.openxmlformats.org/officeDocument/2006/relationships/hyperlink" Target="../../../../../../2012_05_30/2012_05_mikrovlnhriankovac.pdf" TargetMode="External" /><Relationship Id="rId134" Type="http://schemas.openxmlformats.org/officeDocument/2006/relationships/hyperlink" Target="../../../../../../2012_05_30/2012_05_mikrovlnhriankovac.pdf" TargetMode="External" /><Relationship Id="rId135" Type="http://schemas.openxmlformats.org/officeDocument/2006/relationships/hyperlink" Target="../../../../../../2012_05_30/2012_05_mikrovlnhriankovac.pdf" TargetMode="External" /><Relationship Id="rId136" Type="http://schemas.openxmlformats.org/officeDocument/2006/relationships/hyperlink" Target="../../../../../../2012_05_30/2012_05_mikrovlnhriankovac.pdf" TargetMode="External" /><Relationship Id="rId137" Type="http://schemas.openxmlformats.org/officeDocument/2006/relationships/hyperlink" Target="../../../../../../2012_05_30/2012_05_mikrovlnhriankovac.pdf" TargetMode="External" /><Relationship Id="rId138" Type="http://schemas.openxmlformats.org/officeDocument/2006/relationships/hyperlink" Target="../../../../../../2012_05_30/2012_05_mikrovlnhriankovac.pdf" TargetMode="External" /><Relationship Id="rId139" Type="http://schemas.openxmlformats.org/officeDocument/2006/relationships/hyperlink" Target="../../../../../../2012_05_30/2012_05_mikrovlnhriankovac.pdf" TargetMode="External" /><Relationship Id="rId140" Type="http://schemas.openxmlformats.org/officeDocument/2006/relationships/hyperlink" Target="../../../../../../2012_05_30/2012_05_mikrovlnhriankovac.pdf" TargetMode="External" /><Relationship Id="rId141" Type="http://schemas.openxmlformats.org/officeDocument/2006/relationships/hyperlink" Target="../../../../../../2012_05_30/2012_05_mikrovlnhriankovac.pdf" TargetMode="External" /><Relationship Id="rId142" Type="http://schemas.openxmlformats.org/officeDocument/2006/relationships/hyperlink" Target="../../../../../../2012_05_30/2012_05_mikrovlnhriankovac.pdf" TargetMode="External" /><Relationship Id="rId143" Type="http://schemas.openxmlformats.org/officeDocument/2006/relationships/hyperlink" Target="../../../../../../2012_05_30/2012_05_mikrovlnhriankovac.pdf" TargetMode="External" /><Relationship Id="rId1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4">
      <selection activeCell="B45" sqref="B45"/>
    </sheetView>
  </sheetViews>
  <sheetFormatPr defaultColWidth="9.140625" defaultRowHeight="12.75"/>
  <cols>
    <col min="1" max="1" width="8.00390625" style="26" customWidth="1"/>
    <col min="2" max="2" width="35.140625" style="26" customWidth="1"/>
    <col min="3" max="3" width="11.57421875" style="26" customWidth="1"/>
    <col min="4" max="4" width="9.8515625" style="26" customWidth="1"/>
    <col min="5" max="5" width="14.7109375" style="26" customWidth="1"/>
    <col min="6" max="6" width="4.7109375" style="26" customWidth="1"/>
    <col min="7" max="7" width="23.7109375" style="26" customWidth="1"/>
    <col min="8" max="16384" width="9.140625" style="26" customWidth="1"/>
  </cols>
  <sheetData>
    <row r="1" ht="15.75">
      <c r="A1" s="44" t="s">
        <v>31</v>
      </c>
    </row>
    <row r="2" spans="1:8" ht="15.75">
      <c r="A2" s="69" t="s">
        <v>32</v>
      </c>
      <c r="B2" s="44"/>
      <c r="C2" s="44"/>
      <c r="D2" s="45"/>
      <c r="E2" s="46" t="s">
        <v>18</v>
      </c>
      <c r="F2" s="46"/>
      <c r="H2" s="47"/>
    </row>
    <row r="3" spans="1:8" s="46" customFormat="1" ht="14.25">
      <c r="A3" s="46" t="s">
        <v>17</v>
      </c>
      <c r="D3" s="48"/>
      <c r="E3" s="48" t="s">
        <v>25</v>
      </c>
      <c r="F3" s="48"/>
      <c r="H3" s="49"/>
    </row>
    <row r="4" spans="1:7" s="46" customFormat="1" ht="15" thickBot="1">
      <c r="A4" s="50" t="s">
        <v>26</v>
      </c>
      <c r="B4" s="50"/>
      <c r="C4" s="50"/>
      <c r="D4" s="50"/>
      <c r="E4" s="50" t="s">
        <v>19</v>
      </c>
      <c r="F4" s="50"/>
      <c r="G4" s="50"/>
    </row>
    <row r="5" spans="2:7" ht="13.5" thickTop="1">
      <c r="B5" s="45"/>
      <c r="G5" s="47"/>
    </row>
    <row r="6" spans="2:7" ht="14.25">
      <c r="B6" s="45"/>
      <c r="D6" s="51"/>
      <c r="E6" s="49" t="s">
        <v>20</v>
      </c>
      <c r="F6" s="52"/>
      <c r="G6" s="47"/>
    </row>
    <row r="7" spans="2:7" ht="15">
      <c r="B7" s="45"/>
      <c r="D7" s="53"/>
      <c r="E7" s="54" t="s">
        <v>22</v>
      </c>
      <c r="F7" s="52"/>
      <c r="G7" s="47"/>
    </row>
    <row r="8" spans="1:7" ht="15.75">
      <c r="A8" s="55"/>
      <c r="D8" s="56"/>
      <c r="E8" s="57" t="s">
        <v>34</v>
      </c>
      <c r="F8" s="52"/>
      <c r="G8" s="47"/>
    </row>
    <row r="9" spans="1:7" ht="15.75">
      <c r="A9" s="55"/>
      <c r="D9" s="56"/>
      <c r="E9" s="57" t="s">
        <v>33</v>
      </c>
      <c r="F9" s="52"/>
      <c r="G9" s="47"/>
    </row>
    <row r="10" spans="1:7" ht="12.75">
      <c r="A10" s="24"/>
      <c r="B10" s="39"/>
      <c r="C10" s="17"/>
      <c r="D10" s="24"/>
      <c r="E10" s="24"/>
      <c r="F10" s="24"/>
      <c r="G10" s="17"/>
    </row>
    <row r="11" spans="1:5" s="60" customFormat="1" ht="26.25" customHeight="1">
      <c r="A11" s="58" t="s">
        <v>23</v>
      </c>
      <c r="B11" s="59"/>
      <c r="C11" s="46"/>
      <c r="E11" s="46" t="s">
        <v>24</v>
      </c>
    </row>
    <row r="12" spans="1:7" ht="34.5" customHeight="1">
      <c r="A12" s="24"/>
      <c r="B12" s="17"/>
      <c r="C12" s="17"/>
      <c r="D12" s="25"/>
      <c r="E12" s="24"/>
      <c r="F12" s="24"/>
      <c r="G12" s="17"/>
    </row>
    <row r="13" spans="1:7" ht="16.5">
      <c r="A13" s="43" t="s">
        <v>35</v>
      </c>
      <c r="E13" s="29"/>
      <c r="F13" s="29"/>
      <c r="G13" s="29"/>
    </row>
    <row r="14" spans="1:8" ht="9.75" customHeight="1">
      <c r="A14" s="28"/>
      <c r="C14" s="28"/>
      <c r="D14" s="27"/>
      <c r="E14" s="27"/>
      <c r="F14" s="30"/>
      <c r="H14" s="31"/>
    </row>
    <row r="15" spans="1:5" ht="15">
      <c r="A15" s="109" t="s">
        <v>1</v>
      </c>
      <c r="B15" s="109"/>
      <c r="C15" s="28"/>
      <c r="D15" s="27"/>
      <c r="E15" s="27"/>
    </row>
    <row r="16" spans="1:7" ht="24.75" customHeight="1">
      <c r="A16" s="107" t="s">
        <v>36</v>
      </c>
      <c r="B16" s="107"/>
      <c r="C16" s="107"/>
      <c r="D16" s="107"/>
      <c r="E16" s="107"/>
      <c r="F16" s="107"/>
      <c r="G16" s="108"/>
    </row>
    <row r="17" spans="1:7" ht="12" customHeight="1">
      <c r="A17" s="32"/>
      <c r="B17" s="1"/>
      <c r="C17" s="1"/>
      <c r="D17" s="1"/>
      <c r="E17" s="1"/>
      <c r="F17" s="1"/>
      <c r="G17" s="1"/>
    </row>
    <row r="18" spans="1:7" ht="21.75" customHeight="1">
      <c r="A18" s="70" t="s">
        <v>37</v>
      </c>
      <c r="B18" s="71"/>
      <c r="C18" s="71"/>
      <c r="D18" s="71"/>
      <c r="E18" s="71"/>
      <c r="F18" s="71"/>
      <c r="G18" s="71"/>
    </row>
    <row r="19" ht="12.75" customHeight="1" thickBot="1">
      <c r="A19" s="33"/>
    </row>
    <row r="20" spans="1:7" ht="45.75" customHeight="1">
      <c r="A20" s="82" t="s">
        <v>0</v>
      </c>
      <c r="B20" s="84" t="s">
        <v>21</v>
      </c>
      <c r="C20" s="86" t="s">
        <v>5</v>
      </c>
      <c r="D20" s="86" t="s">
        <v>2</v>
      </c>
      <c r="E20" s="88" t="s">
        <v>14</v>
      </c>
      <c r="F20" s="89"/>
      <c r="G20" s="95" t="s">
        <v>13</v>
      </c>
    </row>
    <row r="21" spans="1:7" ht="41.25" customHeight="1" thickBot="1">
      <c r="A21" s="83"/>
      <c r="B21" s="97"/>
      <c r="C21" s="111"/>
      <c r="D21" s="111"/>
      <c r="E21" s="112"/>
      <c r="F21" s="113"/>
      <c r="G21" s="110"/>
    </row>
    <row r="22" spans="1:13" ht="36.75" customHeight="1" thickBot="1">
      <c r="A22" s="72">
        <v>1</v>
      </c>
      <c r="B22" s="73" t="s">
        <v>27</v>
      </c>
      <c r="C22" s="65" t="s">
        <v>29</v>
      </c>
      <c r="D22" s="66">
        <v>2</v>
      </c>
      <c r="E22" s="114">
        <v>0</v>
      </c>
      <c r="F22" s="115"/>
      <c r="G22" s="74">
        <f>ROUND(D22*E22,2)</f>
        <v>0</v>
      </c>
      <c r="I22" s="35"/>
      <c r="J22" s="36"/>
      <c r="K22" s="36"/>
      <c r="L22" s="36"/>
      <c r="M22" s="36"/>
    </row>
    <row r="23" spans="1:13" ht="33" customHeight="1" thickBot="1">
      <c r="A23" s="4"/>
      <c r="B23" s="5"/>
      <c r="C23" s="92" t="s">
        <v>10</v>
      </c>
      <c r="D23" s="93"/>
      <c r="E23" s="93"/>
      <c r="F23" s="94"/>
      <c r="G23" s="61">
        <f>ROUND(SUM(G22:G22),2)</f>
        <v>0</v>
      </c>
      <c r="I23" s="35"/>
      <c r="J23" s="36"/>
      <c r="K23" s="36"/>
      <c r="L23" s="36"/>
      <c r="M23" s="36"/>
    </row>
    <row r="24" spans="1:7" ht="28.5" customHeight="1" thickBot="1">
      <c r="A24" s="4"/>
      <c r="B24" s="5"/>
      <c r="C24" s="76" t="s">
        <v>11</v>
      </c>
      <c r="D24" s="77"/>
      <c r="E24" s="77"/>
      <c r="F24" s="78"/>
      <c r="G24" s="62">
        <f>ROUND(G23*20%,2)</f>
        <v>0</v>
      </c>
    </row>
    <row r="25" spans="1:7" ht="28.5" customHeight="1" thickBot="1">
      <c r="A25" s="4"/>
      <c r="B25" s="5"/>
      <c r="C25" s="102" t="s">
        <v>3</v>
      </c>
      <c r="D25" s="103"/>
      <c r="E25" s="103"/>
      <c r="F25" s="104"/>
      <c r="G25" s="75">
        <f>SUM(G23:G24)</f>
        <v>0</v>
      </c>
    </row>
    <row r="26" spans="1:7" ht="28.5" customHeight="1">
      <c r="A26" s="4"/>
      <c r="B26" s="5"/>
      <c r="C26" s="6"/>
      <c r="D26" s="6"/>
      <c r="E26" s="6"/>
      <c r="F26" s="6"/>
      <c r="G26" s="7"/>
    </row>
    <row r="27" spans="1:7" ht="28.5" customHeight="1">
      <c r="A27" s="70" t="s">
        <v>38</v>
      </c>
      <c r="B27" s="71"/>
      <c r="C27" s="71"/>
      <c r="D27" s="71"/>
      <c r="E27" s="71"/>
      <c r="F27" s="71"/>
      <c r="G27" s="71"/>
    </row>
    <row r="28" spans="1:7" ht="13.5" customHeight="1" thickBot="1">
      <c r="A28" s="4"/>
      <c r="B28" s="5"/>
      <c r="C28" s="6"/>
      <c r="D28" s="6"/>
      <c r="E28" s="6"/>
      <c r="F28" s="6"/>
      <c r="G28" s="7"/>
    </row>
    <row r="29" spans="1:7" ht="9.75" customHeight="1">
      <c r="A29" s="82" t="s">
        <v>0</v>
      </c>
      <c r="B29" s="84" t="s">
        <v>21</v>
      </c>
      <c r="C29" s="86" t="s">
        <v>5</v>
      </c>
      <c r="D29" s="86" t="s">
        <v>2</v>
      </c>
      <c r="E29" s="88" t="s">
        <v>14</v>
      </c>
      <c r="F29" s="89"/>
      <c r="G29" s="95" t="s">
        <v>13</v>
      </c>
    </row>
    <row r="30" spans="1:7" ht="61.5" customHeight="1" thickBot="1">
      <c r="A30" s="83"/>
      <c r="B30" s="85"/>
      <c r="C30" s="87"/>
      <c r="D30" s="87"/>
      <c r="E30" s="90"/>
      <c r="F30" s="91"/>
      <c r="G30" s="96"/>
    </row>
    <row r="31" spans="1:7" ht="23.25" customHeight="1" thickBot="1">
      <c r="A31" s="34">
        <v>1</v>
      </c>
      <c r="B31" s="67" t="s">
        <v>28</v>
      </c>
      <c r="C31" s="65" t="s">
        <v>29</v>
      </c>
      <c r="D31" s="66">
        <v>2</v>
      </c>
      <c r="E31" s="105">
        <v>0</v>
      </c>
      <c r="F31" s="106"/>
      <c r="G31" s="63">
        <f>ROUND(D31*E31,2)</f>
        <v>0</v>
      </c>
    </row>
    <row r="32" spans="1:7" ht="22.5" customHeight="1" thickBot="1">
      <c r="A32" s="34">
        <v>2</v>
      </c>
      <c r="B32" s="68" t="s">
        <v>30</v>
      </c>
      <c r="C32" s="65" t="s">
        <v>29</v>
      </c>
      <c r="D32" s="66">
        <v>15</v>
      </c>
      <c r="E32" s="105">
        <v>0</v>
      </c>
      <c r="F32" s="106"/>
      <c r="G32" s="63">
        <f>ROUND(D32*E32,2)</f>
        <v>0</v>
      </c>
    </row>
    <row r="33" spans="1:7" ht="39" customHeight="1" thickBot="1">
      <c r="A33" s="4"/>
      <c r="B33" s="5"/>
      <c r="C33" s="92" t="s">
        <v>10</v>
      </c>
      <c r="D33" s="93"/>
      <c r="E33" s="93"/>
      <c r="F33" s="94"/>
      <c r="G33" s="61">
        <f>ROUND(SUM(G31:G32),2)</f>
        <v>0</v>
      </c>
    </row>
    <row r="34" spans="1:7" ht="34.5" customHeight="1" thickBot="1">
      <c r="A34" s="4"/>
      <c r="B34" s="5"/>
      <c r="C34" s="76" t="s">
        <v>11</v>
      </c>
      <c r="D34" s="77"/>
      <c r="E34" s="77"/>
      <c r="F34" s="78"/>
      <c r="G34" s="62">
        <f>ROUND(G33*20%,2)</f>
        <v>0</v>
      </c>
    </row>
    <row r="35" spans="1:7" ht="33.75" customHeight="1" thickBot="1">
      <c r="A35" s="4"/>
      <c r="B35" s="5"/>
      <c r="C35" s="79" t="s">
        <v>3</v>
      </c>
      <c r="D35" s="80"/>
      <c r="E35" s="80"/>
      <c r="F35" s="81"/>
      <c r="G35" s="64">
        <f>SUM(G33:G34)</f>
        <v>0</v>
      </c>
    </row>
    <row r="36" spans="1:7" ht="14.25" customHeight="1">
      <c r="A36" s="4"/>
      <c r="B36" s="5"/>
      <c r="C36" s="6"/>
      <c r="D36" s="6"/>
      <c r="E36" s="6"/>
      <c r="F36" s="6"/>
      <c r="G36" s="7"/>
    </row>
    <row r="37" spans="1:7" ht="14.25" customHeight="1">
      <c r="A37" s="4"/>
      <c r="B37" s="101"/>
      <c r="C37" s="101"/>
      <c r="D37" s="101"/>
      <c r="E37" s="101"/>
      <c r="F37" s="101"/>
      <c r="G37" s="7"/>
    </row>
    <row r="38" spans="1:20" ht="12.75" customHeight="1">
      <c r="A38" s="37" t="s">
        <v>15</v>
      </c>
      <c r="B38" s="6"/>
      <c r="C38" s="9"/>
      <c r="D38" s="9"/>
      <c r="E38" s="9"/>
      <c r="F38" s="10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6" ht="31.5" customHeight="1">
      <c r="A39" s="10" t="s">
        <v>4</v>
      </c>
      <c r="B39" s="10"/>
      <c r="C39" s="12"/>
      <c r="D39" s="13"/>
      <c r="E39" s="14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31.5" customHeight="1">
      <c r="A41" s="15" t="s">
        <v>7</v>
      </c>
      <c r="B41" s="16"/>
      <c r="C41" s="12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7" ht="14.25">
      <c r="A43" s="17"/>
      <c r="B43" s="10"/>
      <c r="C43" s="18"/>
      <c r="D43" s="100" t="s">
        <v>6</v>
      </c>
      <c r="E43" s="100"/>
      <c r="F43" s="100"/>
      <c r="G43" s="100"/>
    </row>
    <row r="44" spans="1:7" ht="12.75">
      <c r="A44" s="38"/>
      <c r="B44" s="40"/>
      <c r="C44" s="19"/>
      <c r="D44" s="98" t="s">
        <v>8</v>
      </c>
      <c r="E44" s="99"/>
      <c r="F44" s="99"/>
      <c r="G44" s="99"/>
    </row>
    <row r="45" spans="1:7" ht="12.75">
      <c r="A45" s="38"/>
      <c r="B45" s="40"/>
      <c r="C45" s="19"/>
      <c r="D45" s="3"/>
      <c r="E45" s="2"/>
      <c r="F45" s="2"/>
      <c r="G45" s="2"/>
    </row>
    <row r="46" spans="1:7" ht="14.25">
      <c r="A46" s="38" t="s">
        <v>9</v>
      </c>
      <c r="B46" s="20" t="s">
        <v>16</v>
      </c>
      <c r="C46" s="21"/>
      <c r="D46" s="10"/>
      <c r="E46" s="10"/>
      <c r="F46" s="10"/>
      <c r="G46" s="10"/>
    </row>
    <row r="47" spans="1:7" ht="12.75">
      <c r="A47" s="38">
        <v>2</v>
      </c>
      <c r="B47" s="21" t="s">
        <v>12</v>
      </c>
      <c r="C47" s="21"/>
      <c r="D47" s="10"/>
      <c r="E47" s="10"/>
      <c r="F47" s="10"/>
      <c r="G47" s="10"/>
    </row>
    <row r="48" spans="1:7" ht="17.25">
      <c r="A48" s="22"/>
      <c r="B48" s="23"/>
      <c r="C48" s="20"/>
      <c r="D48" s="10"/>
      <c r="E48" s="10"/>
      <c r="F48" s="10"/>
      <c r="G48" s="10"/>
    </row>
    <row r="49" spans="1:7" ht="12.75">
      <c r="A49" s="17"/>
      <c r="B49" s="10"/>
      <c r="C49" s="10"/>
      <c r="D49" s="10"/>
      <c r="E49" s="10"/>
      <c r="F49" s="17"/>
      <c r="G49" s="17"/>
    </row>
    <row r="50" spans="1:7" ht="12.75">
      <c r="A50" s="17"/>
      <c r="B50" s="23"/>
      <c r="C50" s="10"/>
      <c r="D50" s="10"/>
      <c r="E50" s="10"/>
      <c r="F50" s="17"/>
      <c r="G50" s="17"/>
    </row>
    <row r="51" spans="1:7" ht="12.75">
      <c r="A51" s="11"/>
      <c r="B51" s="10"/>
      <c r="C51" s="10"/>
      <c r="D51" s="12"/>
      <c r="E51" s="13"/>
      <c r="F51" s="14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5"/>
      <c r="C53" s="16"/>
      <c r="D53" s="12"/>
      <c r="E53" s="10"/>
      <c r="F53" s="10"/>
      <c r="G53" s="10"/>
    </row>
    <row r="54" spans="1:7" ht="12.75">
      <c r="A54" s="17"/>
      <c r="B54" s="9"/>
      <c r="C54" s="9"/>
      <c r="D54" s="9"/>
      <c r="E54" s="9"/>
      <c r="F54" s="9"/>
      <c r="G54" s="9"/>
    </row>
    <row r="55" spans="1:7" ht="12.75">
      <c r="A55" s="17"/>
      <c r="B55" s="9"/>
      <c r="C55" s="18"/>
      <c r="D55" s="10"/>
      <c r="E55" s="10"/>
      <c r="F55" s="10"/>
      <c r="G55" s="10"/>
    </row>
    <row r="56" spans="1:7" ht="12.75">
      <c r="A56" s="38"/>
      <c r="B56" s="41"/>
      <c r="C56" s="19"/>
      <c r="D56" s="12"/>
      <c r="E56" s="10"/>
      <c r="F56" s="10"/>
      <c r="G56" s="10"/>
    </row>
    <row r="57" spans="1:7" ht="12.75">
      <c r="A57" s="17"/>
      <c r="B57" s="42"/>
      <c r="C57" s="42"/>
      <c r="D57" s="42"/>
      <c r="E57" s="42"/>
      <c r="F57" s="42"/>
      <c r="G57" s="42"/>
    </row>
    <row r="58" spans="1:7" ht="12.75">
      <c r="A58" s="17"/>
      <c r="B58" s="42"/>
      <c r="C58" s="42"/>
      <c r="D58" s="42"/>
      <c r="E58" s="42"/>
      <c r="F58" s="42"/>
      <c r="G58" s="42"/>
    </row>
    <row r="59" spans="1:7" ht="12.75">
      <c r="A59" s="17"/>
      <c r="B59" s="42"/>
      <c r="C59" s="42"/>
      <c r="D59" s="42"/>
      <c r="E59" s="42"/>
      <c r="F59" s="42"/>
      <c r="G59" s="42"/>
    </row>
    <row r="60" spans="1:7" ht="12.75">
      <c r="A60" s="17"/>
      <c r="B60" s="42"/>
      <c r="C60" s="42"/>
      <c r="D60" s="42"/>
      <c r="E60" s="42"/>
      <c r="F60" s="42"/>
      <c r="G60" s="42"/>
    </row>
    <row r="61" spans="1:7" ht="12.75">
      <c r="A61" s="17"/>
      <c r="B61" s="17"/>
      <c r="C61" s="17"/>
      <c r="D61" s="17"/>
      <c r="E61" s="17"/>
      <c r="F61" s="17"/>
      <c r="G61" s="17"/>
    </row>
  </sheetData>
  <sheetProtection/>
  <mergeCells count="26">
    <mergeCell ref="E22:F22"/>
    <mergeCell ref="A16:G16"/>
    <mergeCell ref="A15:B15"/>
    <mergeCell ref="G20:G21"/>
    <mergeCell ref="D20:D21"/>
    <mergeCell ref="A20:A21"/>
    <mergeCell ref="E20:F21"/>
    <mergeCell ref="C20:C21"/>
    <mergeCell ref="G29:G30"/>
    <mergeCell ref="B20:B21"/>
    <mergeCell ref="D44:G44"/>
    <mergeCell ref="D43:G43"/>
    <mergeCell ref="B37:F37"/>
    <mergeCell ref="C25:F25"/>
    <mergeCell ref="C23:F23"/>
    <mergeCell ref="C24:F24"/>
    <mergeCell ref="E31:F31"/>
    <mergeCell ref="E32:F32"/>
    <mergeCell ref="C34:F34"/>
    <mergeCell ref="C35:F35"/>
    <mergeCell ref="A29:A30"/>
    <mergeCell ref="B29:B30"/>
    <mergeCell ref="C29:C30"/>
    <mergeCell ref="D29:D30"/>
    <mergeCell ref="E29:F30"/>
    <mergeCell ref="C33:F33"/>
  </mergeCells>
  <hyperlinks>
    <hyperlink ref="D65499" r:id="rId1" display="2012_05_mikrovlnhriankovac.pdf"/>
    <hyperlink ref="E65499" r:id="rId2" display="2012_05_mikrovlnhriankovac.pdf"/>
    <hyperlink ref="C65498" r:id="rId3" display="2012_05_mikrovlnhriankovac.pdf"/>
    <hyperlink ref="C65497" r:id="rId4" display="2012_05_mikrovlnhriankovac.pdf"/>
    <hyperlink ref="D65503" r:id="rId5" display="2012_05_mikrovlnhriankovac.pdf"/>
    <hyperlink ref="D65501" r:id="rId6" display="2012_05_mikrovlnhriankovac.pdf"/>
    <hyperlink ref="D65500" r:id="rId7" display="2012_05_mikrovlnhriankovac.pdf"/>
    <hyperlink ref="D65511" r:id="rId8" display="2012_05_varnakchladnicka.pdf"/>
    <hyperlink ref="D65509" r:id="rId9" display="2012_05_mikrovlnhriankovac.pdf"/>
    <hyperlink ref="D65507" r:id="rId10" display="2012_05_mikrovlnhriankovac.pdf"/>
    <hyperlink ref="D65505" r:id="rId11" display="2012_05_mikrovlnhriankovac.pdf"/>
    <hyperlink ref="D65504" r:id="rId12" display="2012_05_mikrovlnhriankovac.pdf"/>
    <hyperlink ref="D65506" r:id="rId13" display="2012_05_mikrovlnhriankovac.pdf"/>
    <hyperlink ref="D65508" r:id="rId14" display="2012_05_mikrovlnhriankovac.pdf"/>
    <hyperlink ref="D65510" r:id="rId15" display="2012_05_varnakchladnicka.pdf"/>
    <hyperlink ref="D65515" r:id="rId16" display="2012_05_mixerrobotzehlicka.pdf"/>
    <hyperlink ref="D65518" r:id="rId17" display="2012_05_mikrovlnhriankovac.pdf"/>
    <hyperlink ref="D65517" r:id="rId18" display="2012_05_mikrovlnhriankovac.pdf"/>
    <hyperlink ref="D65513" r:id="rId19" display="2012_05_varnakchladnicka.pdf"/>
    <hyperlink ref="D65524" r:id="rId20" display="2012_05_mikrovlnhriankovac.pdf"/>
    <hyperlink ref="D65512" r:id="rId21" display="2012_05_varnakchladnicka.pdf"/>
    <hyperlink ref="D65514" r:id="rId22" display="2012_05_mixerrobotzehlicka.pdf"/>
    <hyperlink ref="D65516" r:id="rId23" display="2012_05_mikrovlnhriankovac.pdf"/>
    <hyperlink ref="D65519" r:id="rId24" display="2012_05_mikrovlnhriankovac.pdf"/>
    <hyperlink ref="D65523" r:id="rId25" display="2012_05_mikrovlnhriankovac.pdf"/>
    <hyperlink ref="D65522" r:id="rId26" display="2012_05_mikrovlnhriankovac.pdf"/>
    <hyperlink ref="D65521" r:id="rId27" display="2012_05_mikrovlnhriankovac.pdf"/>
    <hyperlink ref="D65520" r:id="rId28" display="2012_05_mikrovlnhriankovac.pdf"/>
    <hyperlink ref="D65502" r:id="rId29" display="2012_05_mikrovlnhriankovac.pdf"/>
    <hyperlink ref="C65503" r:id="rId30" display="2012_05_mikrovlnhriankovac.pdf"/>
    <hyperlink ref="C65499" r:id="rId31" display="2012_05_mikrovlnhriankovac.pdf"/>
    <hyperlink ref="C65501" r:id="rId32" display="2012_05_mikrovlnhriankovac.pdf"/>
    <hyperlink ref="C65500" r:id="rId33" display="2012_05_mikrovlnhriankovac.pdf"/>
    <hyperlink ref="C65511" r:id="rId34" display="2012_05_varnakchladnicka.pdf"/>
    <hyperlink ref="C65509" r:id="rId35" display="2012_05_mikrovlnhriankovac.pdf"/>
    <hyperlink ref="C65507" r:id="rId36" display="2012_05_mikrovlnhriankovac.pdf"/>
    <hyperlink ref="C65505" r:id="rId37" display="2012_05_mikrovlnhriankovac.pdf"/>
    <hyperlink ref="C65504" r:id="rId38" display="2012_05_mikrovlnhriankovac.pdf"/>
    <hyperlink ref="C65506" r:id="rId39" display="2012_05_mikrovlnhriankovac.pdf"/>
    <hyperlink ref="C65508" r:id="rId40" display="2012_05_mikrovlnhriankovac.pdf"/>
    <hyperlink ref="C65510" r:id="rId41" display="2012_05_mikrovlnhriankovac.pdf"/>
    <hyperlink ref="C65515" r:id="rId42" display="2012_05_mixerrobotzehlicka.pdf"/>
    <hyperlink ref="C65518" r:id="rId43" display="2012_05_mikrovlnhriankovac.pdf"/>
    <hyperlink ref="C65517" r:id="rId44" display="2012_05_mikrovlnhriankovac.pdf"/>
    <hyperlink ref="C65513" r:id="rId45" display="2012_05_varnakchladnicka.pdf"/>
    <hyperlink ref="C65524" r:id="rId46" display="2012_05_mikrovlnhriankovac.pdf"/>
    <hyperlink ref="C65512" r:id="rId47" display="2012_05_varnakchladnicka.pdf"/>
    <hyperlink ref="C65514" r:id="rId48" display="2012_05_varnakchladnicka.pdf"/>
    <hyperlink ref="C65516" r:id="rId49" display="2012_05_mixerrobotzehlicka.pdf"/>
    <hyperlink ref="C65519" r:id="rId50" display="2012_05_mikrovlnhriankovac.pdf"/>
    <hyperlink ref="C65523" r:id="rId51" display="2012_05_mikrovlnhriankovac.pdf"/>
    <hyperlink ref="C65522" r:id="rId52" display="2012_05_mikrovlnhriankovac.pdf"/>
    <hyperlink ref="C65521" r:id="rId53" display="2012_05_mikrovlnhriankovac.pdf"/>
    <hyperlink ref="C65520" r:id="rId54" display="2012_05_mikrovlnhriankovac.pdf"/>
    <hyperlink ref="C65502" r:id="rId55" display="2012_05_mikrovlnhriankovac.pdf"/>
    <hyperlink ref="E65503" r:id="rId56" display="2012_05_mikrovlnhriankovac.pdf"/>
    <hyperlink ref="E65521" r:id="rId57" display="2012_05_mikrovlnhriankovac.pdf"/>
    <hyperlink ref="E65522" r:id="rId58" display="2012_05_mikrovlnhriankovac.pdf"/>
    <hyperlink ref="E65523" r:id="rId59" display="2012_05_mikrovlnhriankovac.pdf"/>
    <hyperlink ref="E65524" r:id="rId60" display="2012_05_mikrovlnhriankovac.pdf"/>
    <hyperlink ref="E65520" r:id="rId61" display="2012_05_mikrovlnhriankovac.pdf"/>
    <hyperlink ref="E65517" r:id="rId62" display="2012_05_mikrovlnhriankovac.pdf"/>
    <hyperlink ref="E65515" r:id="rId63" display="2012_05_mixerrobotzehlicka.pdf"/>
    <hyperlink ref="E65513" r:id="rId64" display="2012_05_varnakchladnicka.pdf"/>
    <hyperlink ref="E65514" r:id="rId65" display="2012_05_mixerrobotzehlicka.pdf"/>
    <hyperlink ref="E65518" r:id="rId66" display="2012_05_mikrovlnhriankovac.pdf"/>
    <hyperlink ref="E65519" r:id="rId67" display="2012_05_mikrovlnhriankovac.pdf"/>
    <hyperlink ref="E65516" r:id="rId68" display="2012_05_mikrovlnhriankovac.pdf"/>
    <hyperlink ref="E65511" r:id="rId69" display="2012_05_varnakchladnicka.pdf"/>
    <hyperlink ref="E65509" r:id="rId70" display="2012_05_mikrovlnhriankovac.pdf"/>
    <hyperlink ref="E65507" r:id="rId71" display="2012_05_mikrovlnhriankovac.pdf"/>
    <hyperlink ref="E65505" r:id="rId72" display="2012_05_mikrovlnhriankovac.pdf"/>
    <hyperlink ref="E65506" r:id="rId73" display="2012_05_mikrovlnhriankovac.pdf"/>
    <hyperlink ref="E65508" r:id="rId74" display="2012_05_mikrovlnhriankovac.pdf"/>
    <hyperlink ref="E65510" r:id="rId75" display="2012_05_varnakchladnicka.pdf"/>
    <hyperlink ref="E65512" r:id="rId76" display="2012_05_varnakchladnicka.pdf"/>
    <hyperlink ref="E65501" r:id="rId77" display="2012_05_mikrovlnhriankovac.pdf"/>
    <hyperlink ref="E65502" r:id="rId78" display="2012_05_mikrovlnhriankovac.pdf"/>
    <hyperlink ref="E65500" r:id="rId79" display="2012_05_mikrovlnhriankovac.pdf"/>
    <hyperlink ref="E65504" r:id="rId80" display="2012_05_mikrovlnhriankovac.pdf"/>
    <hyperlink ref="D65497" r:id="rId81" display="2012_05_mikrovlnhriankovac.pdf"/>
    <hyperlink ref="E65497" r:id="rId82" display="2012_05_mikrovlnhriankovac.pdf"/>
    <hyperlink ref="B65496" r:id="rId83" display="2012_05_mikrovlnhriankovac.pdf"/>
    <hyperlink ref="C65496" r:id="rId84" display="2012_05_mikrovlnhriankovac.pdf"/>
    <hyperlink ref="C65495" r:id="rId85" display="2012_05_mikrovlnhriankovac.pdf"/>
    <hyperlink ref="D65498" r:id="rId86" display="2012_05_mikrovlnhriankovac.pdf"/>
    <hyperlink ref="E65498" r:id="rId87" display="2012_05_mikrovlnhriankovac.pdf"/>
    <hyperlink ref="B65500" r:id="rId88" display="2012_05_mikrovlnhriankovac.pdf"/>
    <hyperlink ref="B65518" r:id="rId89" display="2012_05_mikrovlnhriankovac.pdf"/>
    <hyperlink ref="B65519" r:id="rId90" display="2012_05_mikrovlnhriankovac.pdf"/>
    <hyperlink ref="B65520" r:id="rId91" display="2012_05_mikrovlnhriankovac.pdf"/>
    <hyperlink ref="B65521" r:id="rId92" display="2012_05_mikrovlnhriankovac.pdf"/>
    <hyperlink ref="B65517" r:id="rId93" display="2012_05_mikrovlnhriankovac.pdf"/>
    <hyperlink ref="B65523" r:id="rId94" display="2012_05_mikrovlnhriankovac.pdf"/>
    <hyperlink ref="B65514" r:id="rId95" display="2012_05_varnakchladnicka.pdf"/>
    <hyperlink ref="B65512" r:id="rId96" display="2012_05_varnakchladnicka.pdf"/>
    <hyperlink ref="B65510" r:id="rId97" display="2012_05_mikrovlnhriankovac.pdf"/>
    <hyperlink ref="B65522" r:id="rId98" display="2012_05_mikrovlnhriankovac.pdf"/>
    <hyperlink ref="B65511" r:id="rId99" display="2012_05_varnakchladnicka.pdf"/>
    <hyperlink ref="B65515" r:id="rId100" display="2012_05_mixerrobotzehlicka.pdf"/>
    <hyperlink ref="B65516" r:id="rId101" display="2012_05_mixerrobotzehlicka.pdf"/>
    <hyperlink ref="B65524" r:id="rId102" display="2012_05_mikrovlnhriankovac.pdf"/>
    <hyperlink ref="B65513" r:id="rId103" display="2012_05_varnakchladnicka.pdf"/>
    <hyperlink ref="B65508" r:id="rId104" display="2012_05_mikrovlnhriankovac.pdf"/>
    <hyperlink ref="B65506" r:id="rId105" display="2012_05_mikrovlnhriankovac.pdf"/>
    <hyperlink ref="B65504" r:id="rId106" display="2012_05_mikrovlnhriankovac.pdf"/>
    <hyperlink ref="B65502" r:id="rId107" display="2012_05_mikrovlnhriankovac.pdf"/>
    <hyperlink ref="B65503" r:id="rId108" display="2012_05_mikrovlnhriankovac.pdf"/>
    <hyperlink ref="B65505" r:id="rId109" display="2012_05_mikrovlnhriankovac.pdf"/>
    <hyperlink ref="B65507" r:id="rId110" display="2012_05_mikrovlnhriankovac.pdf"/>
    <hyperlink ref="B65509" r:id="rId111" display="2012_05_mikrovlnhriankovac.pdf"/>
    <hyperlink ref="B65498" r:id="rId112" display="2012_05_mikrovlnhriankovac.pdf"/>
    <hyperlink ref="B65499" r:id="rId113" display="2012_05_mikrovlnhriankovac.pdf"/>
    <hyperlink ref="B65497" r:id="rId114" display="2012_05_mikrovlnhriankovac.pdf"/>
    <hyperlink ref="B65501" r:id="rId115" display="2012_05_mikrovlnhriankovac.pdf"/>
    <hyperlink ref="D65530" r:id="rId116" display="2012_05_varnakchladnicka.pdf"/>
    <hyperlink ref="D65525" r:id="rId117" display="2012_05_mikrovlnhriankovac.pdf"/>
    <hyperlink ref="D65529" r:id="rId118" display="2012_05_mikrovlnhriankovac.pdf"/>
    <hyperlink ref="D65528" r:id="rId119" display="2012_05_mikrovlnhriankovac.pdf"/>
    <hyperlink ref="D65527" r:id="rId120" display="2012_05_mikrovlnhriankovac.pdf"/>
    <hyperlink ref="D65526" r:id="rId121" display="2012_05_mikrovlnhriankovac.pdf"/>
    <hyperlink ref="C65530" r:id="rId122" display="2012_05_mikrovlnhriankovac.pdf"/>
    <hyperlink ref="C65525" r:id="rId123" display="2012_05_mikrovlnhriankovac.pdf"/>
    <hyperlink ref="C65529" r:id="rId124" display="2012_05_mikrovlnhriankovac.pdf"/>
    <hyperlink ref="C65528" r:id="rId125" display="2012_05_mikrovlnhriankovac.pdf"/>
    <hyperlink ref="C65527" r:id="rId126" display="2012_05_mikrovlnhriankovac.pdf"/>
    <hyperlink ref="C65526" r:id="rId127" display="2012_05_mikrovlnhriankovac.pdf"/>
    <hyperlink ref="E65527" r:id="rId128" display="2012_05_mikrovlnhriankovac.pdf"/>
    <hyperlink ref="E65528" r:id="rId129" display="2012_05_mikrovlnhriankovac.pdf"/>
    <hyperlink ref="E65529" r:id="rId130" display="2012_05_mikrovlnhriankovac.pdf"/>
    <hyperlink ref="E65530" r:id="rId131" display="2012_05_varnakchladnicka.pdf"/>
    <hyperlink ref="E65526" r:id="rId132" display="2012_05_mikrovlnhriankovac.pdf"/>
    <hyperlink ref="E65525" r:id="rId133" display="2012_05_mikrovlnhriankovac.pdf"/>
    <hyperlink ref="B65525" r:id="rId134" display="2012_05_mikrovlnhriankovac.pdf"/>
    <hyperlink ref="B65526" r:id="rId135" display="2012_05_mikrovlnhriankovac.pdf"/>
    <hyperlink ref="B65527" r:id="rId136" display="2012_05_mikrovlnhriankovac.pdf"/>
    <hyperlink ref="B65529" r:id="rId137" display="2012_05_mikrovlnhriankovac.pdf"/>
    <hyperlink ref="B65528" r:id="rId138" display="2012_05_mikrovlnhriankovac.pdf"/>
    <hyperlink ref="B65530" r:id="rId139" display="2012_05_mikrovlnhriankovac.pdf"/>
    <hyperlink ref="D65496" r:id="rId140" display="2012_05_mikrovlnhriankovac.pdf"/>
    <hyperlink ref="E65496" r:id="rId141" display="2012_05_mikrovlnhriankovac.pdf"/>
    <hyperlink ref="B65495" r:id="rId142" display="2012_05_mikrovlnhriankovac.pdf"/>
    <hyperlink ref="C65494" r:id="rId143" display="2012_05_mikrovlnhriankovac.pdf"/>
  </hyperlinks>
  <printOptions/>
  <pageMargins left="0.9448818897637796" right="0.5511811023622047" top="0.984251968503937" bottom="0.7874015748031497" header="0.5118110236220472" footer="0.5118110236220472"/>
  <pageSetup fitToHeight="1" fitToWidth="1" horizontalDpi="600" verticalDpi="600" orientation="portrait" paperSize="9" scale="81" r:id="rId144"/>
  <headerFooter differentOddEven="1" alignWithMargins="0">
    <oddHeader>&amp;L
                          &amp;RPríloha 2 výzvy - cenová ponuka / návrh na plnenie kritéria</oddHead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evka</dc:creator>
  <cp:keywords/>
  <dc:description/>
  <cp:lastModifiedBy>Bitarovska</cp:lastModifiedBy>
  <cp:lastPrinted>2021-08-24T04:37:07Z</cp:lastPrinted>
  <dcterms:created xsi:type="dcterms:W3CDTF">2012-11-12T09:30:23Z</dcterms:created>
  <dcterms:modified xsi:type="dcterms:W3CDTF">2022-03-30T12:46:16Z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